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690" activeTab="3"/>
  </bookViews>
  <sheets>
    <sheet name="汇总 " sheetId="12" r:id="rId1"/>
    <sheet name="装饰部分" sheetId="5" r:id="rId2"/>
    <sheet name="拆除部分 " sheetId="11" r:id="rId3"/>
    <sheet name="安装部分 " sheetId="10" r:id="rId4"/>
  </sheets>
  <definedNames>
    <definedName name="_xlnm.Print_Area" localSheetId="3">'安装部分 '!$A$1:$H$17</definedName>
    <definedName name="_xlnm.Print_Area" localSheetId="2">'拆除部分 '!$A$1:$H$10</definedName>
    <definedName name="_xlnm.Print_Area" localSheetId="0">'汇总 '!$A$1:$E$10</definedName>
    <definedName name="_xlnm.Print_Area" localSheetId="1">装饰部分!$A$1:$H$28</definedName>
  </definedNames>
  <calcPr calcId="144525"/>
</workbook>
</file>

<file path=xl/calcChain.xml><?xml version="1.0" encoding="utf-8"?>
<calcChain xmlns="http://schemas.openxmlformats.org/spreadsheetml/2006/main">
  <c r="E8" i="11"/>
  <c r="E15" i="5"/>
</calcChain>
</file>

<file path=xl/sharedStrings.xml><?xml version="1.0" encoding="utf-8"?>
<sst xmlns="http://schemas.openxmlformats.org/spreadsheetml/2006/main" count="151" uniqueCount="98">
  <si>
    <t>中山市中医院零星装修工程</t>
  </si>
  <si>
    <t>序号</t>
  </si>
  <si>
    <t>项目内容</t>
  </si>
  <si>
    <t>金额</t>
  </si>
  <si>
    <t>备注</t>
  </si>
  <si>
    <t>装修工程</t>
  </si>
  <si>
    <t>拆除工程</t>
  </si>
  <si>
    <t>安装工程</t>
  </si>
  <si>
    <t>汇总</t>
  </si>
  <si>
    <t>工程名称:中山市中医院零星装修工程——装修部分</t>
  </si>
  <si>
    <t>项目名称</t>
  </si>
  <si>
    <t>项目特征描述</t>
  </si>
  <si>
    <t>计量
单位</t>
  </si>
  <si>
    <t>工程数量</t>
  </si>
  <si>
    <t>金 额 (元)</t>
  </si>
  <si>
    <t>综合单价</t>
  </si>
  <si>
    <t>合价</t>
  </si>
  <si>
    <t>一</t>
  </si>
  <si>
    <t>中医院门诊大堂西药房三角玻璃修缮项目清单</t>
  </si>
  <si>
    <t>6+6夹胶玻璃
（干夹胶）</t>
  </si>
  <si>
    <t>1、拆除原有爆裂玻璃，清理干净胶印，玻璃碎渣。工程垃圾打包清运，装车外运、废品处理。 
2、定制6+6夹胶三角形玻璃（干夹胶）固定安装，结构胶密封防水处理（天面顶中空位置）
3、零星维修，规格：
1200*1550=1件异形</t>
  </si>
  <si>
    <t>项</t>
  </si>
  <si>
    <t>二</t>
  </si>
  <si>
    <t>中医院康复科毫火针传承工作室工程</t>
  </si>
  <si>
    <t>单开门</t>
  </si>
  <si>
    <t>1.18厘夹板定制门框，面贴1.0厚防火板规格（2100*1300mm）。
2.利用门扇整改大小尺寸，调平矫正，门锁安装  (单向)，门磁吸安装。
3新定制门栋线</t>
  </si>
  <si>
    <t>套</t>
  </si>
  <si>
    <t>恢复墙面松动瓷砖</t>
  </si>
  <si>
    <t xml:space="preserve"> 1.镶贴陶瓷面砖密
缝 墙面 水泥膏
块料周长2400内//换
：600*600墙面砖1
2.底层抹灰20mm
3.各种墙面松动瓷砖更换</t>
  </si>
  <si>
    <t>铺贴门槛石
零星铺贴</t>
  </si>
  <si>
    <t>1.门槛石制作安装，灰色人造石 厚20mm；石材磨边.抛光.清理
2.砂浆运输.清理基层.刷水泥浆.抹结合层.砂浆勾缝
3.规格：1.3*0.2M</t>
  </si>
  <si>
    <t>块</t>
  </si>
  <si>
    <t>安装扶手</t>
  </si>
  <si>
    <t>1、安装原扶手，定位、螺丝固定</t>
  </si>
  <si>
    <t xml:space="preserve">石膏板（修补）
</t>
  </si>
  <si>
    <t>1、拆除原有石膏板更换翻新石膏板</t>
  </si>
  <si>
    <t xml:space="preserve">乳胶漆油漆 
</t>
  </si>
  <si>
    <t>1.乳胶漆底漆一遍，面漆三遍，刮腻子两遍
2.天棚面基层清扫、配浆、补小洞、打磨、满刮腻子两遍等
3.清扫、配浆、打磨、刷乳胶底漆、面漆等
4.所有材料均乙供。</t>
  </si>
  <si>
    <t>m2</t>
  </si>
  <si>
    <t>三</t>
  </si>
  <si>
    <t>中医院住院楼外围雨棚更换结构胶工程</t>
  </si>
  <si>
    <t>填充幕墙耐候结构胶</t>
  </si>
  <si>
    <t>1.雨棚玻璃与玻璃缝隙填充高密度弹性泡沫填缝条
2.雨棚玻璃与玻璃缝隙四周清理，擦拭干净，贴美纹纸，填充幕墙耐候结构胶，填充完成后玻璃面清理等</t>
  </si>
  <si>
    <t>四</t>
  </si>
  <si>
    <t>中医院文化长廊、文化广场修缮</t>
  </si>
  <si>
    <t xml:space="preserve">乳胶漆油漆 
（门诊一层）
</t>
  </si>
  <si>
    <t>门诊1层：门岗检查处天花、中国银行走廊天花、公厕外天花、综合二区门口天井侧面、急诊科护士站外天井侧面。</t>
  </si>
  <si>
    <t>乳胶漆油漆 
（住院部负一层）</t>
  </si>
  <si>
    <t>住院部负一层：一层下负一楼梯四周侧面、负一电梯厅门头、负一走廊天花</t>
  </si>
  <si>
    <t>填充结构胶</t>
  </si>
  <si>
    <t>1、原有石头墙面缝，填充结构胶</t>
  </si>
  <si>
    <t>处</t>
  </si>
  <si>
    <t>翻新铁门窗</t>
  </si>
  <si>
    <t>铁门窗修补脂胶磁漆，基层清扫、配浆、补小洞、打磨、补色，刷脂胶磁漆</t>
  </si>
  <si>
    <t>综合二区旁天井侧门门窗</t>
  </si>
  <si>
    <t>石雕花修补乳胶漆油漆</t>
  </si>
  <si>
    <t>1、原有石雕花墙面修复乳胶漆</t>
  </si>
  <si>
    <t>文化广场更换绣石</t>
  </si>
  <si>
    <t>1、拆除原有埙坏绣石
2、锈石制作安装， 厚30mm；石材清理
3、砂浆运输.清理基层.刷水泥浆.抹结合层.砂浆勾缝</t>
  </si>
  <si>
    <t>定制户外大理石灯罩</t>
  </si>
  <si>
    <t xml:space="preserve">1、户外大理石灯罩
（造型根据原有样板）
</t>
  </si>
  <si>
    <t>个</t>
  </si>
  <si>
    <t>五</t>
  </si>
  <si>
    <t>中医院针灸科、推拿科门楣花格项目清单</t>
  </si>
  <si>
    <t>实木门楣（松木）</t>
  </si>
  <si>
    <t>1、定制挂落中式实木门楣木花格面刷木器漆（详情参考效果图）
2、成品保护运输、安装固定
3、规格：3100mm*300mm</t>
  </si>
  <si>
    <t>实木花格（松木）</t>
  </si>
  <si>
    <t>1、定制实木花格（松木）喷木器漆（详情参考效果图）
2、成品保护运输、安装固定
3、规格：2090mm*790mm</t>
  </si>
  <si>
    <t>合计</t>
  </si>
  <si>
    <t>工程名称:中山市中医院零星装修工程——拆除部分</t>
  </si>
  <si>
    <t>拆除实体砖墙</t>
  </si>
  <si>
    <t>1、保护性切割墙面瓷砖，实体砖墙拆除、扶手拆除、门槛石拆除。控制扬尘，清理，废料堆放
2、废料清运至医院外指定堆放点归类堆放。运距、废料、建渣外运，</t>
  </si>
  <si>
    <t>铲除原有玻璃胶</t>
  </si>
  <si>
    <t xml:space="preserve">1、玻璃与玻璃对接位置原有玻璃胶铲除清理干净。工程垃圾打包清运，装车外运、废品处理。 
</t>
  </si>
  <si>
    <t>工程名称:中山市中医院零星装修工程——安装部分</t>
  </si>
  <si>
    <t>钻孔</t>
  </si>
  <si>
    <t>1、楼板钻孔</t>
  </si>
  <si>
    <t>水龙头 DN20</t>
  </si>
  <si>
    <t xml:space="preserve">1、冷热水感应龙头安装 公称直径(mm以内) </t>
  </si>
  <si>
    <r>
      <rPr>
        <sz val="9"/>
        <rFont val="宋体"/>
        <charset val="134"/>
      </rPr>
      <t>洗脸盆</t>
    </r>
  </si>
  <si>
    <r>
      <rPr>
        <sz val="9"/>
        <rFont val="宋体"/>
        <charset val="134"/>
      </rPr>
      <t>1、洗脸盆 台下式 冷热水</t>
    </r>
  </si>
  <si>
    <r>
      <rPr>
        <sz val="9"/>
        <rFont val="宋体"/>
        <charset val="134"/>
      </rPr>
      <t>组</t>
    </r>
  </si>
  <si>
    <t>PP-R塑料给水管 DN25</t>
  </si>
  <si>
    <t>1、室内塑料给水管
(电熔连接) 公称外径 (mm以内) 25
2、管道消毒、冲洗 公称直径(mm以内) 25</t>
  </si>
  <si>
    <t>m</t>
  </si>
  <si>
    <r>
      <rPr>
        <sz val="9"/>
        <rFont val="宋体"/>
        <charset val="134"/>
      </rPr>
      <t xml:space="preserve">UPVC塑料排水管（排污） </t>
    </r>
    <r>
      <rPr>
        <sz val="9"/>
        <rFont val="Arial"/>
        <family val="2"/>
      </rPr>
      <t xml:space="preserve">Φ </t>
    </r>
    <r>
      <rPr>
        <sz val="9"/>
        <rFont val="宋体"/>
        <charset val="134"/>
      </rPr>
      <t>50</t>
    </r>
  </si>
  <si>
    <t>1、室内塑料排水管 (粘接) 公称外径(mm以内) 50</t>
  </si>
  <si>
    <r>
      <rPr>
        <sz val="9"/>
        <rFont val="宋体"/>
        <charset val="134"/>
      </rPr>
      <t>m</t>
    </r>
  </si>
  <si>
    <t xml:space="preserve">25mm线槽 </t>
  </si>
  <si>
    <t xml:space="preserve"> 1、明装线槽</t>
  </si>
  <si>
    <t>线槽内配线 BVV- 2.5</t>
  </si>
  <si>
    <t>1、线槽内配线 BVV- 2.5</t>
  </si>
  <si>
    <t>网络插座</t>
  </si>
  <si>
    <t>1、安装8位模块式信息插座 双口</t>
  </si>
  <si>
    <t>二三极插座</t>
  </si>
  <si>
    <t>1、控制设备及低压电器安装 单相明插座安装 单相带接地（A以下） 16
2、接线盒安装 开关
（插座）盒明装</t>
  </si>
  <si>
    <t>六类网线 CAT6 UTP</t>
  </si>
  <si>
    <t>1、敷设双绞线缆或电话线
管、明槽内穿放(对以内) 20
2、六类网线|CAT6 UTP</t>
  </si>
</sst>
</file>

<file path=xl/styles.xml><?xml version="1.0" encoding="utf-8"?>
<styleSheet xmlns="http://schemas.openxmlformats.org/spreadsheetml/2006/main">
  <numFmts count="3">
    <numFmt numFmtId="178" formatCode="0.00_);[Red]\(0.00\)"/>
    <numFmt numFmtId="179" formatCode="#0.00"/>
    <numFmt numFmtId="180" formatCode="0.00_ "/>
  </numFmts>
  <fonts count="14">
    <font>
      <sz val="9"/>
      <name val="SimSun"/>
      <charset val="134"/>
    </font>
    <font>
      <b/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10"/>
      <color rgb="FF000000"/>
      <name val="Times New Roman"/>
      <charset val="204"/>
    </font>
    <font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63">
    <xf numFmtId="0" fontId="0" fillId="0" borderId="0" xfId="0"/>
    <xf numFmtId="0" fontId="1" fillId="0" borderId="0" xfId="1" applyFont="1" applyFill="1" applyBorder="1" applyAlignment="1"/>
    <xf numFmtId="0" fontId="1" fillId="0" borderId="0" xfId="1" applyFont="1" applyFill="1" applyAlignment="1"/>
    <xf numFmtId="178" fontId="0" fillId="0" borderId="0" xfId="0" applyNumberFormat="1"/>
    <xf numFmtId="0" fontId="0" fillId="0" borderId="0" xfId="0" applyAlignment="1">
      <alignment horizontal="right"/>
    </xf>
    <xf numFmtId="0" fontId="3" fillId="2" borderId="3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/>
    <xf numFmtId="0" fontId="5" fillId="2" borderId="1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shrinkToFi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8" fontId="7" fillId="0" borderId="7" xfId="0" applyNumberFormat="1" applyFont="1" applyFill="1" applyBorder="1" applyAlignment="1">
      <alignment horizontal="center" vertical="center" shrinkToFit="1"/>
    </xf>
    <xf numFmtId="2" fontId="7" fillId="0" borderId="7" xfId="0" applyNumberFormat="1" applyFont="1" applyFill="1" applyBorder="1" applyAlignment="1">
      <alignment horizontal="center" vertical="center" shrinkToFit="1"/>
    </xf>
    <xf numFmtId="179" fontId="7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/>
    <xf numFmtId="0" fontId="0" fillId="0" borderId="1" xfId="0" applyFont="1" applyBorder="1"/>
    <xf numFmtId="0" fontId="6" fillId="2" borderId="1" xfId="0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31" fontId="10" fillId="0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/>
    <xf numFmtId="0" fontId="0" fillId="0" borderId="3" xfId="0" applyFont="1" applyFill="1" applyBorder="1" applyAlignment="1"/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 applyAlignment="1"/>
    <xf numFmtId="178" fontId="3" fillId="2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zoomScale="130" zoomScaleNormal="130" workbookViewId="0">
      <selection activeCell="D3" sqref="D3:D6"/>
    </sheetView>
  </sheetViews>
  <sheetFormatPr defaultColWidth="12" defaultRowHeight="14.25"/>
  <cols>
    <col min="1" max="1" width="7.33203125" style="37" customWidth="1"/>
    <col min="2" max="2" width="29" style="37" customWidth="1"/>
    <col min="3" max="3" width="17.83203125" style="37" customWidth="1"/>
    <col min="4" max="4" width="24.83203125" style="37" customWidth="1"/>
    <col min="5" max="5" width="21.1640625" style="37" customWidth="1"/>
    <col min="6" max="6" width="12" style="37"/>
    <col min="7" max="7" width="15.33203125" style="37"/>
    <col min="8" max="16384" width="12" style="37"/>
  </cols>
  <sheetData>
    <row r="1" spans="1:5" ht="54" customHeight="1">
      <c r="A1" s="44" t="s">
        <v>0</v>
      </c>
      <c r="B1" s="44"/>
      <c r="C1" s="44"/>
      <c r="D1" s="44"/>
      <c r="E1" s="44"/>
    </row>
    <row r="2" spans="1:5" s="36" customFormat="1" ht="51.95" customHeight="1">
      <c r="A2" s="38" t="s">
        <v>1</v>
      </c>
      <c r="B2" s="38" t="s">
        <v>2</v>
      </c>
      <c r="C2" s="38"/>
      <c r="D2" s="39" t="s">
        <v>3</v>
      </c>
      <c r="E2" s="38" t="s">
        <v>4</v>
      </c>
    </row>
    <row r="3" spans="1:5" ht="36" customHeight="1">
      <c r="A3" s="40">
        <v>1</v>
      </c>
      <c r="B3" s="41" t="s">
        <v>5</v>
      </c>
      <c r="C3" s="42"/>
      <c r="D3" s="42"/>
      <c r="E3" s="40"/>
    </row>
    <row r="4" spans="1:5" ht="36" customHeight="1">
      <c r="A4" s="40">
        <v>2</v>
      </c>
      <c r="B4" s="41" t="s">
        <v>6</v>
      </c>
      <c r="C4" s="42"/>
      <c r="D4" s="42"/>
      <c r="E4" s="40"/>
    </row>
    <row r="5" spans="1:5" ht="36" customHeight="1">
      <c r="A5" s="40">
        <v>3</v>
      </c>
      <c r="B5" s="41" t="s">
        <v>7</v>
      </c>
      <c r="C5" s="42"/>
      <c r="D5" s="42"/>
      <c r="E5" s="40"/>
    </row>
    <row r="6" spans="1:5" ht="36" customHeight="1">
      <c r="A6" s="40">
        <v>4</v>
      </c>
      <c r="B6" s="38" t="s">
        <v>8</v>
      </c>
      <c r="C6" s="43"/>
      <c r="D6" s="43"/>
      <c r="E6" s="40"/>
    </row>
    <row r="7" spans="1:5" ht="33.950000000000003" customHeight="1">
      <c r="A7" s="45"/>
      <c r="B7" s="45"/>
      <c r="C7" s="45"/>
      <c r="D7" s="45"/>
      <c r="E7" s="45"/>
    </row>
    <row r="9" spans="1:5">
      <c r="C9" s="46"/>
      <c r="D9" s="46"/>
      <c r="E9" s="46"/>
    </row>
    <row r="10" spans="1:5">
      <c r="C10" s="47"/>
      <c r="D10" s="47"/>
      <c r="E10" s="47"/>
    </row>
  </sheetData>
  <mergeCells count="4">
    <mergeCell ref="A1:E1"/>
    <mergeCell ref="A7:E7"/>
    <mergeCell ref="C9:E9"/>
    <mergeCell ref="C10:E10"/>
  </mergeCells>
  <phoneticPr fontId="0" type="noConversion"/>
  <pageMargins left="0.75" right="0.75" top="1" bottom="1" header="0.51" footer="0.51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topLeftCell="A10" zoomScaleSheetLayoutView="145" workbookViewId="0">
      <selection activeCell="F6" sqref="F6:G27"/>
    </sheetView>
  </sheetViews>
  <sheetFormatPr defaultColWidth="9" defaultRowHeight="11.25"/>
  <cols>
    <col min="1" max="1" width="5.83203125" customWidth="1"/>
    <col min="2" max="2" width="17.6640625" customWidth="1"/>
    <col min="3" max="3" width="34.1640625" customWidth="1"/>
    <col min="4" max="4" width="7.1640625" customWidth="1"/>
    <col min="5" max="5" width="10.1640625" style="3" customWidth="1"/>
    <col min="6" max="6" width="12" customWidth="1"/>
    <col min="7" max="7" width="14.33203125" style="4" customWidth="1"/>
    <col min="8" max="8" width="12.33203125" customWidth="1"/>
    <col min="9" max="9" width="13"/>
  </cols>
  <sheetData>
    <row r="1" spans="1:9" ht="45" customHeight="1">
      <c r="A1" s="48" t="s">
        <v>0</v>
      </c>
      <c r="B1" s="48"/>
      <c r="C1" s="48"/>
      <c r="D1" s="48"/>
      <c r="E1" s="48"/>
      <c r="F1" s="48"/>
      <c r="G1" s="49"/>
      <c r="H1" s="48"/>
    </row>
    <row r="2" spans="1:9" ht="18.95" customHeight="1">
      <c r="A2" s="50" t="s">
        <v>9</v>
      </c>
      <c r="B2" s="51"/>
      <c r="C2" s="51"/>
      <c r="D2" s="51"/>
      <c r="E2" s="51"/>
      <c r="F2" s="51"/>
      <c r="G2" s="5"/>
      <c r="H2" s="6"/>
    </row>
    <row r="3" spans="1:9" ht="23.1" customHeight="1">
      <c r="A3" s="52" t="s">
        <v>1</v>
      </c>
      <c r="B3" s="52" t="s">
        <v>10</v>
      </c>
      <c r="C3" s="52" t="s">
        <v>11</v>
      </c>
      <c r="D3" s="52" t="s">
        <v>12</v>
      </c>
      <c r="E3" s="60" t="s">
        <v>13</v>
      </c>
      <c r="F3" s="52" t="s">
        <v>14</v>
      </c>
      <c r="G3" s="53"/>
      <c r="H3" s="61" t="s">
        <v>4</v>
      </c>
    </row>
    <row r="4" spans="1:9" ht="23.1" customHeight="1">
      <c r="A4" s="52"/>
      <c r="B4" s="52"/>
      <c r="C4" s="52"/>
      <c r="D4" s="52"/>
      <c r="E4" s="60"/>
      <c r="F4" s="7" t="s">
        <v>15</v>
      </c>
      <c r="G4" s="8" t="s">
        <v>16</v>
      </c>
      <c r="H4" s="62"/>
    </row>
    <row r="5" spans="1:9" s="1" customFormat="1" ht="24" customHeight="1">
      <c r="A5" s="9" t="s">
        <v>17</v>
      </c>
      <c r="B5" s="54" t="s">
        <v>18</v>
      </c>
      <c r="C5" s="55"/>
      <c r="D5" s="9"/>
      <c r="E5" s="10"/>
      <c r="F5" s="11"/>
      <c r="G5" s="11"/>
      <c r="H5" s="12"/>
    </row>
    <row r="6" spans="1:9" ht="129.94999999999999" customHeight="1">
      <c r="A6" s="9">
        <v>1</v>
      </c>
      <c r="B6" s="13" t="s">
        <v>19</v>
      </c>
      <c r="C6" s="13" t="s">
        <v>20</v>
      </c>
      <c r="D6" s="9" t="s">
        <v>21</v>
      </c>
      <c r="E6" s="10">
        <v>1</v>
      </c>
      <c r="F6" s="11"/>
      <c r="G6" s="11"/>
      <c r="H6" s="29"/>
    </row>
    <row r="7" spans="1:9" ht="24" customHeight="1">
      <c r="A7" s="9" t="s">
        <v>22</v>
      </c>
      <c r="B7" s="54" t="s">
        <v>23</v>
      </c>
      <c r="C7" s="55"/>
      <c r="D7" s="30"/>
      <c r="E7" s="31"/>
      <c r="F7" s="32"/>
      <c r="G7" s="32"/>
      <c r="H7" s="33"/>
    </row>
    <row r="8" spans="1:9" ht="84.95" customHeight="1">
      <c r="A8" s="9">
        <v>2</v>
      </c>
      <c r="B8" s="13" t="s">
        <v>24</v>
      </c>
      <c r="C8" s="13" t="s">
        <v>25</v>
      </c>
      <c r="D8" s="17" t="s">
        <v>26</v>
      </c>
      <c r="E8" s="10">
        <v>1</v>
      </c>
      <c r="F8" s="14"/>
      <c r="G8" s="11"/>
      <c r="H8" s="29"/>
    </row>
    <row r="9" spans="1:9" ht="93.95" customHeight="1">
      <c r="A9" s="9">
        <v>3</v>
      </c>
      <c r="B9" s="13" t="s">
        <v>27</v>
      </c>
      <c r="C9" s="13" t="s">
        <v>28</v>
      </c>
      <c r="D9" s="17" t="s">
        <v>21</v>
      </c>
      <c r="E9" s="10">
        <v>1</v>
      </c>
      <c r="F9" s="14"/>
      <c r="G9" s="11"/>
      <c r="H9" s="29"/>
    </row>
    <row r="10" spans="1:9" ht="93.95" customHeight="1">
      <c r="A10" s="9">
        <v>4</v>
      </c>
      <c r="B10" s="13" t="s">
        <v>29</v>
      </c>
      <c r="C10" s="13" t="s">
        <v>30</v>
      </c>
      <c r="D10" s="9" t="s">
        <v>31</v>
      </c>
      <c r="E10" s="10">
        <v>1</v>
      </c>
      <c r="F10" s="14"/>
      <c r="G10" s="11"/>
      <c r="H10" s="29"/>
    </row>
    <row r="11" spans="1:9" ht="50.1" customHeight="1">
      <c r="A11" s="9">
        <v>5</v>
      </c>
      <c r="B11" s="13" t="s">
        <v>32</v>
      </c>
      <c r="C11" s="13" t="s">
        <v>33</v>
      </c>
      <c r="D11" s="17" t="s">
        <v>21</v>
      </c>
      <c r="E11" s="10">
        <v>1</v>
      </c>
      <c r="F11" s="14"/>
      <c r="G11" s="11"/>
      <c r="H11" s="29"/>
    </row>
    <row r="12" spans="1:9" ht="50.1" customHeight="1">
      <c r="A12" s="9">
        <v>6</v>
      </c>
      <c r="B12" s="13" t="s">
        <v>34</v>
      </c>
      <c r="C12" s="13" t="s">
        <v>35</v>
      </c>
      <c r="D12" s="9" t="s">
        <v>31</v>
      </c>
      <c r="E12" s="10">
        <v>15</v>
      </c>
      <c r="F12" s="14"/>
      <c r="G12" s="11"/>
      <c r="H12" s="29"/>
    </row>
    <row r="13" spans="1:9" ht="93.95" customHeight="1">
      <c r="A13" s="9">
        <v>7</v>
      </c>
      <c r="B13" s="13" t="s">
        <v>36</v>
      </c>
      <c r="C13" s="13" t="s">
        <v>37</v>
      </c>
      <c r="D13" s="9" t="s">
        <v>38</v>
      </c>
      <c r="E13" s="10">
        <v>54</v>
      </c>
      <c r="F13" s="14"/>
      <c r="G13" s="11"/>
      <c r="H13" s="29"/>
    </row>
    <row r="14" spans="1:9" ht="24" customHeight="1">
      <c r="A14" s="9" t="s">
        <v>39</v>
      </c>
      <c r="B14" s="54" t="s">
        <v>40</v>
      </c>
      <c r="C14" s="55"/>
      <c r="D14" s="9"/>
      <c r="E14" s="10"/>
      <c r="F14" s="11"/>
      <c r="G14" s="11"/>
      <c r="H14" s="29"/>
    </row>
    <row r="15" spans="1:9" ht="132" customHeight="1">
      <c r="A15" s="9">
        <v>8</v>
      </c>
      <c r="B15" s="13" t="s">
        <v>41</v>
      </c>
      <c r="C15" s="13" t="s">
        <v>42</v>
      </c>
      <c r="D15" s="9" t="s">
        <v>38</v>
      </c>
      <c r="E15" s="10">
        <f>216-16.8</f>
        <v>199.2</v>
      </c>
      <c r="F15" s="11"/>
      <c r="G15" s="11"/>
      <c r="H15" s="29"/>
    </row>
    <row r="16" spans="1:9" s="1" customFormat="1" ht="21.95" customHeight="1">
      <c r="A16" s="9" t="s">
        <v>43</v>
      </c>
      <c r="B16" s="54" t="s">
        <v>44</v>
      </c>
      <c r="C16" s="55"/>
      <c r="D16" s="9"/>
      <c r="E16" s="10"/>
      <c r="F16" s="11"/>
      <c r="G16" s="11"/>
      <c r="H16" s="12"/>
      <c r="I16"/>
    </row>
    <row r="17" spans="1:9" ht="110.1" customHeight="1">
      <c r="A17" s="9">
        <v>9</v>
      </c>
      <c r="B17" s="13" t="s">
        <v>45</v>
      </c>
      <c r="C17" s="13" t="s">
        <v>37</v>
      </c>
      <c r="D17" s="9" t="s">
        <v>38</v>
      </c>
      <c r="E17" s="10">
        <v>111</v>
      </c>
      <c r="F17" s="11"/>
      <c r="G17" s="11"/>
      <c r="H17" s="34" t="s">
        <v>46</v>
      </c>
    </row>
    <row r="18" spans="1:9" ht="110.1" customHeight="1">
      <c r="A18" s="9">
        <v>10</v>
      </c>
      <c r="B18" s="13" t="s">
        <v>47</v>
      </c>
      <c r="C18" s="13" t="s">
        <v>37</v>
      </c>
      <c r="D18" s="9" t="s">
        <v>38</v>
      </c>
      <c r="E18" s="10">
        <v>15</v>
      </c>
      <c r="F18" s="11"/>
      <c r="G18" s="11"/>
      <c r="H18" s="34" t="s">
        <v>48</v>
      </c>
    </row>
    <row r="19" spans="1:9" ht="50.1" customHeight="1">
      <c r="A19" s="9">
        <v>11</v>
      </c>
      <c r="B19" s="13" t="s">
        <v>49</v>
      </c>
      <c r="C19" s="13" t="s">
        <v>50</v>
      </c>
      <c r="D19" s="9" t="s">
        <v>51</v>
      </c>
      <c r="E19" s="10">
        <v>2</v>
      </c>
      <c r="F19" s="11"/>
      <c r="G19" s="11"/>
      <c r="H19" s="34"/>
    </row>
    <row r="20" spans="1:9" ht="69.95" customHeight="1">
      <c r="A20" s="9">
        <v>12</v>
      </c>
      <c r="B20" s="13" t="s">
        <v>52</v>
      </c>
      <c r="C20" s="13" t="s">
        <v>53</v>
      </c>
      <c r="D20" s="9" t="s">
        <v>21</v>
      </c>
      <c r="E20" s="10">
        <v>1</v>
      </c>
      <c r="F20" s="11"/>
      <c r="G20" s="11"/>
      <c r="H20" s="34" t="s">
        <v>54</v>
      </c>
    </row>
    <row r="21" spans="1:9" ht="50.1" customHeight="1">
      <c r="A21" s="9">
        <v>13</v>
      </c>
      <c r="B21" s="13" t="s">
        <v>55</v>
      </c>
      <c r="C21" s="13" t="s">
        <v>56</v>
      </c>
      <c r="D21" s="9" t="s">
        <v>21</v>
      </c>
      <c r="E21" s="10">
        <v>1</v>
      </c>
      <c r="F21" s="11"/>
      <c r="G21" s="11"/>
      <c r="H21" s="34"/>
    </row>
    <row r="22" spans="1:9" ht="69.95" customHeight="1">
      <c r="A22" s="9">
        <v>14</v>
      </c>
      <c r="B22" s="13" t="s">
        <v>57</v>
      </c>
      <c r="C22" s="13" t="s">
        <v>58</v>
      </c>
      <c r="D22" s="9" t="s">
        <v>31</v>
      </c>
      <c r="E22" s="10">
        <v>3</v>
      </c>
      <c r="F22" s="11"/>
      <c r="G22" s="11"/>
      <c r="H22" s="34"/>
    </row>
    <row r="23" spans="1:9" ht="60" customHeight="1">
      <c r="A23" s="9">
        <v>15</v>
      </c>
      <c r="B23" s="13" t="s">
        <v>59</v>
      </c>
      <c r="C23" s="13" t="s">
        <v>60</v>
      </c>
      <c r="D23" s="9" t="s">
        <v>61</v>
      </c>
      <c r="E23" s="10">
        <v>1</v>
      </c>
      <c r="F23" s="11"/>
      <c r="G23" s="11"/>
      <c r="H23" s="35"/>
    </row>
    <row r="24" spans="1:9" s="1" customFormat="1" ht="21.95" customHeight="1">
      <c r="A24" s="9" t="s">
        <v>62</v>
      </c>
      <c r="B24" s="54" t="s">
        <v>63</v>
      </c>
      <c r="C24" s="55"/>
      <c r="D24" s="9"/>
      <c r="E24" s="10"/>
      <c r="F24" s="11"/>
      <c r="G24" s="11"/>
      <c r="H24" s="12"/>
      <c r="I24"/>
    </row>
    <row r="25" spans="1:9" ht="80.099999999999994" customHeight="1">
      <c r="A25" s="9">
        <v>16</v>
      </c>
      <c r="B25" s="13" t="s">
        <v>64</v>
      </c>
      <c r="C25" s="13" t="s">
        <v>65</v>
      </c>
      <c r="D25" s="9" t="s">
        <v>61</v>
      </c>
      <c r="E25" s="10">
        <v>2</v>
      </c>
      <c r="F25" s="14"/>
      <c r="G25" s="11"/>
      <c r="H25" s="12"/>
    </row>
    <row r="26" spans="1:9" ht="80.099999999999994" customHeight="1">
      <c r="A26" s="9">
        <v>17</v>
      </c>
      <c r="B26" s="13" t="s">
        <v>66</v>
      </c>
      <c r="C26" s="13" t="s">
        <v>67</v>
      </c>
      <c r="D26" s="9" t="s">
        <v>61</v>
      </c>
      <c r="E26" s="10">
        <v>2</v>
      </c>
      <c r="F26" s="14"/>
      <c r="G26" s="11"/>
      <c r="H26" s="12"/>
    </row>
    <row r="27" spans="1:9" ht="20.100000000000001" customHeight="1">
      <c r="A27" s="17"/>
      <c r="B27" s="25" t="s">
        <v>68</v>
      </c>
      <c r="C27" s="25"/>
      <c r="D27" s="17"/>
      <c r="E27" s="26"/>
      <c r="F27" s="27"/>
      <c r="G27" s="27"/>
      <c r="H27" s="28"/>
    </row>
    <row r="28" spans="1:9" ht="18.95" customHeight="1">
      <c r="A28" s="56"/>
      <c r="B28" s="57"/>
      <c r="C28" s="57"/>
      <c r="D28" s="57"/>
      <c r="E28" s="57"/>
      <c r="F28" s="57"/>
      <c r="G28" s="58"/>
      <c r="H28" s="59"/>
    </row>
  </sheetData>
  <mergeCells count="15">
    <mergeCell ref="B14:C14"/>
    <mergeCell ref="B16:C16"/>
    <mergeCell ref="B24:C24"/>
    <mergeCell ref="A28:H28"/>
    <mergeCell ref="A3:A4"/>
    <mergeCell ref="B3:B4"/>
    <mergeCell ref="C3:C4"/>
    <mergeCell ref="D3:D4"/>
    <mergeCell ref="E3:E4"/>
    <mergeCell ref="H3:H4"/>
    <mergeCell ref="A1:H1"/>
    <mergeCell ref="A2:F2"/>
    <mergeCell ref="F3:G3"/>
    <mergeCell ref="B5:C5"/>
    <mergeCell ref="B7:C7"/>
  </mergeCells>
  <phoneticPr fontId="0" type="noConversion"/>
  <printOptions horizontalCentered="1"/>
  <pageMargins left="0.51944444444444404" right="0.51944444444444404" top="0.39305555555555599" bottom="0" header="0" footer="0"/>
  <pageSetup paperSize="9" orientation="portrait"/>
  <rowBreaks count="1" manualBreakCount="1">
    <brk id="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zoomScaleSheetLayoutView="145" workbookViewId="0">
      <selection activeCell="F6" sqref="F6:G9"/>
    </sheetView>
  </sheetViews>
  <sheetFormatPr defaultColWidth="9" defaultRowHeight="11.25"/>
  <cols>
    <col min="1" max="1" width="5.83203125" customWidth="1"/>
    <col min="2" max="2" width="17.6640625" customWidth="1"/>
    <col min="3" max="3" width="34.1640625" customWidth="1"/>
    <col min="4" max="4" width="7.1640625" customWidth="1"/>
    <col min="5" max="5" width="10.1640625" style="3" customWidth="1"/>
    <col min="6" max="6" width="12" customWidth="1"/>
    <col min="7" max="7" width="14.33203125" style="4" customWidth="1"/>
    <col min="8" max="8" width="12.33203125" customWidth="1"/>
    <col min="9" max="9" width="13"/>
  </cols>
  <sheetData>
    <row r="1" spans="1:8" ht="45" customHeight="1">
      <c r="A1" s="48" t="s">
        <v>0</v>
      </c>
      <c r="B1" s="48"/>
      <c r="C1" s="48"/>
      <c r="D1" s="48"/>
      <c r="E1" s="48"/>
      <c r="F1" s="48"/>
      <c r="G1" s="49"/>
      <c r="H1" s="48"/>
    </row>
    <row r="2" spans="1:8" ht="18.95" customHeight="1">
      <c r="A2" s="50" t="s">
        <v>69</v>
      </c>
      <c r="B2" s="51"/>
      <c r="C2" s="51"/>
      <c r="D2" s="51"/>
      <c r="E2" s="51"/>
      <c r="F2" s="51"/>
      <c r="G2" s="5"/>
      <c r="H2" s="6"/>
    </row>
    <row r="3" spans="1:8" ht="23.1" customHeight="1">
      <c r="A3" s="52" t="s">
        <v>1</v>
      </c>
      <c r="B3" s="52" t="s">
        <v>10</v>
      </c>
      <c r="C3" s="52" t="s">
        <v>11</v>
      </c>
      <c r="D3" s="52" t="s">
        <v>12</v>
      </c>
      <c r="E3" s="60" t="s">
        <v>13</v>
      </c>
      <c r="F3" s="52" t="s">
        <v>14</v>
      </c>
      <c r="G3" s="53"/>
      <c r="H3" s="61" t="s">
        <v>4</v>
      </c>
    </row>
    <row r="4" spans="1:8" ht="23.1" customHeight="1">
      <c r="A4" s="52"/>
      <c r="B4" s="52"/>
      <c r="C4" s="52"/>
      <c r="D4" s="52"/>
      <c r="E4" s="60"/>
      <c r="F4" s="7" t="s">
        <v>15</v>
      </c>
      <c r="G4" s="8" t="s">
        <v>16</v>
      </c>
      <c r="H4" s="62"/>
    </row>
    <row r="5" spans="1:8" s="1" customFormat="1" ht="21.95" customHeight="1">
      <c r="A5" s="9" t="s">
        <v>17</v>
      </c>
      <c r="B5" s="54" t="s">
        <v>23</v>
      </c>
      <c r="C5" s="55"/>
      <c r="D5" s="9"/>
      <c r="E5" s="10"/>
      <c r="F5" s="11"/>
      <c r="G5" s="11"/>
      <c r="H5" s="12"/>
    </row>
    <row r="6" spans="1:8" ht="80.099999999999994" customHeight="1">
      <c r="A6" s="9">
        <v>1</v>
      </c>
      <c r="B6" s="13" t="s">
        <v>70</v>
      </c>
      <c r="C6" s="13" t="s">
        <v>71</v>
      </c>
      <c r="D6" s="9" t="s">
        <v>26</v>
      </c>
      <c r="E6" s="10">
        <v>1</v>
      </c>
      <c r="F6" s="14"/>
      <c r="G6" s="11"/>
      <c r="H6" s="29"/>
    </row>
    <row r="7" spans="1:8" s="1" customFormat="1" ht="21.95" customHeight="1">
      <c r="A7" s="9" t="s">
        <v>22</v>
      </c>
      <c r="B7" s="54" t="s">
        <v>40</v>
      </c>
      <c r="C7" s="55"/>
      <c r="D7" s="9"/>
      <c r="E7" s="10"/>
      <c r="F7" s="11"/>
      <c r="G7" s="11"/>
      <c r="H7" s="12"/>
    </row>
    <row r="8" spans="1:8" ht="75" customHeight="1">
      <c r="A8" s="9">
        <v>2</v>
      </c>
      <c r="B8" s="13" t="s">
        <v>72</v>
      </c>
      <c r="C8" s="13" t="s">
        <v>73</v>
      </c>
      <c r="D8" s="9" t="s">
        <v>38</v>
      </c>
      <c r="E8" s="10">
        <f>216-16.8</f>
        <v>199.2</v>
      </c>
      <c r="F8" s="11"/>
      <c r="G8" s="11"/>
      <c r="H8" s="29"/>
    </row>
    <row r="9" spans="1:8" ht="20.100000000000001" customHeight="1">
      <c r="A9" s="17"/>
      <c r="B9" s="25" t="s">
        <v>68</v>
      </c>
      <c r="C9" s="25"/>
      <c r="D9" s="17"/>
      <c r="E9" s="26"/>
      <c r="F9" s="27"/>
      <c r="G9" s="27"/>
      <c r="H9" s="28"/>
    </row>
    <row r="10" spans="1:8" ht="18.95" customHeight="1">
      <c r="A10" s="56"/>
      <c r="B10" s="57"/>
      <c r="C10" s="57"/>
      <c r="D10" s="57"/>
      <c r="E10" s="57"/>
      <c r="F10" s="57"/>
      <c r="G10" s="58"/>
      <c r="H10" s="59"/>
    </row>
  </sheetData>
  <mergeCells count="12">
    <mergeCell ref="A10:H10"/>
    <mergeCell ref="A3:A4"/>
    <mergeCell ref="B3:B4"/>
    <mergeCell ref="C3:C4"/>
    <mergeCell ref="D3:D4"/>
    <mergeCell ref="E3:E4"/>
    <mergeCell ref="H3:H4"/>
    <mergeCell ref="A1:H1"/>
    <mergeCell ref="A2:F2"/>
    <mergeCell ref="F3:G3"/>
    <mergeCell ref="B5:C5"/>
    <mergeCell ref="B7:C7"/>
  </mergeCells>
  <phoneticPr fontId="0" type="noConversion"/>
  <printOptions horizontalCentered="1"/>
  <pageMargins left="0.51944444444444404" right="0.51944444444444404" top="0.39305555555555599" bottom="0" header="0" footer="0"/>
  <pageSetup paperSize="9" orientation="portrait"/>
  <rowBreaks count="1" manualBreakCount="1">
    <brk id="1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7"/>
  <sheetViews>
    <sheetView tabSelected="1" zoomScaleSheetLayoutView="145" workbookViewId="0">
      <selection activeCell="H11" sqref="H11"/>
    </sheetView>
  </sheetViews>
  <sheetFormatPr defaultColWidth="9" defaultRowHeight="11.25"/>
  <cols>
    <col min="1" max="1" width="5.83203125" customWidth="1"/>
    <col min="2" max="2" width="17.6640625" customWidth="1"/>
    <col min="3" max="3" width="34.1640625" customWidth="1"/>
    <col min="4" max="4" width="7.1640625" customWidth="1"/>
    <col min="5" max="5" width="10.1640625" style="3" customWidth="1"/>
    <col min="6" max="6" width="12" customWidth="1"/>
    <col min="7" max="7" width="14.33203125" style="4" customWidth="1"/>
    <col min="8" max="8" width="12.33203125" customWidth="1"/>
    <col min="9" max="9" width="13"/>
  </cols>
  <sheetData>
    <row r="1" spans="1:9" ht="45" customHeight="1">
      <c r="A1" s="48" t="s">
        <v>0</v>
      </c>
      <c r="B1" s="48"/>
      <c r="C1" s="48"/>
      <c r="D1" s="48"/>
      <c r="E1" s="48"/>
      <c r="F1" s="48"/>
      <c r="G1" s="49"/>
      <c r="H1" s="48"/>
    </row>
    <row r="2" spans="1:9" ht="18.95" customHeight="1">
      <c r="A2" s="50" t="s">
        <v>74</v>
      </c>
      <c r="B2" s="51"/>
      <c r="C2" s="51"/>
      <c r="D2" s="51"/>
      <c r="E2" s="51"/>
      <c r="F2" s="51"/>
      <c r="G2" s="5"/>
      <c r="H2" s="6"/>
    </row>
    <row r="3" spans="1:9" ht="23.1" customHeight="1">
      <c r="A3" s="52" t="s">
        <v>1</v>
      </c>
      <c r="B3" s="52" t="s">
        <v>10</v>
      </c>
      <c r="C3" s="52" t="s">
        <v>11</v>
      </c>
      <c r="D3" s="52" t="s">
        <v>12</v>
      </c>
      <c r="E3" s="60" t="s">
        <v>13</v>
      </c>
      <c r="F3" s="52" t="s">
        <v>14</v>
      </c>
      <c r="G3" s="53"/>
      <c r="H3" s="61" t="s">
        <v>4</v>
      </c>
    </row>
    <row r="4" spans="1:9" ht="23.1" customHeight="1">
      <c r="A4" s="52"/>
      <c r="B4" s="52"/>
      <c r="C4" s="52"/>
      <c r="D4" s="52"/>
      <c r="E4" s="60"/>
      <c r="F4" s="7" t="s">
        <v>15</v>
      </c>
      <c r="G4" s="8" t="s">
        <v>16</v>
      </c>
      <c r="H4" s="62"/>
    </row>
    <row r="5" spans="1:9" s="1" customFormat="1" ht="24" customHeight="1">
      <c r="A5" s="9" t="s">
        <v>17</v>
      </c>
      <c r="B5" s="54" t="s">
        <v>23</v>
      </c>
      <c r="C5" s="55"/>
      <c r="D5" s="9"/>
      <c r="E5" s="10"/>
      <c r="F5" s="11"/>
      <c r="G5" s="11"/>
      <c r="H5" s="12"/>
    </row>
    <row r="6" spans="1:9" s="2" customFormat="1" ht="39.950000000000003" customHeight="1">
      <c r="A6" s="9">
        <v>1</v>
      </c>
      <c r="B6" s="13" t="s">
        <v>75</v>
      </c>
      <c r="C6" s="13" t="s">
        <v>76</v>
      </c>
      <c r="D6" s="9" t="s">
        <v>21</v>
      </c>
      <c r="E6" s="10">
        <v>1</v>
      </c>
      <c r="F6" s="14"/>
      <c r="G6" s="11"/>
      <c r="H6" s="15"/>
      <c r="I6"/>
    </row>
    <row r="7" spans="1:9" s="2" customFormat="1" ht="26.1" customHeight="1">
      <c r="A7" s="9">
        <v>2</v>
      </c>
      <c r="B7" s="16" t="s">
        <v>77</v>
      </c>
      <c r="C7" s="16" t="s">
        <v>78</v>
      </c>
      <c r="D7" s="17" t="s">
        <v>26</v>
      </c>
      <c r="E7" s="18">
        <v>1</v>
      </c>
      <c r="F7" s="19"/>
      <c r="G7" s="11"/>
      <c r="H7" s="15"/>
      <c r="I7"/>
    </row>
    <row r="8" spans="1:9" s="2" customFormat="1" ht="27" customHeight="1">
      <c r="A8" s="9">
        <v>3</v>
      </c>
      <c r="B8" s="16" t="s">
        <v>79</v>
      </c>
      <c r="C8" s="16" t="s">
        <v>80</v>
      </c>
      <c r="D8" s="20" t="s">
        <v>81</v>
      </c>
      <c r="E8" s="21">
        <v>1</v>
      </c>
      <c r="F8" s="22"/>
      <c r="G8" s="11"/>
      <c r="H8" s="15"/>
      <c r="I8"/>
    </row>
    <row r="9" spans="1:9" s="2" customFormat="1" ht="48.95" customHeight="1">
      <c r="A9" s="9">
        <v>4</v>
      </c>
      <c r="B9" s="16" t="s">
        <v>82</v>
      </c>
      <c r="C9" s="16" t="s">
        <v>83</v>
      </c>
      <c r="D9" s="20" t="s">
        <v>84</v>
      </c>
      <c r="E9" s="21">
        <v>30</v>
      </c>
      <c r="F9" s="23"/>
      <c r="G9" s="11"/>
      <c r="H9" s="15"/>
      <c r="I9"/>
    </row>
    <row r="10" spans="1:9" s="2" customFormat="1" ht="35.1" customHeight="1">
      <c r="A10" s="9">
        <v>5</v>
      </c>
      <c r="B10" s="24" t="s">
        <v>85</v>
      </c>
      <c r="C10" s="16" t="s">
        <v>86</v>
      </c>
      <c r="D10" s="20" t="s">
        <v>87</v>
      </c>
      <c r="E10" s="21">
        <v>15</v>
      </c>
      <c r="F10" s="23"/>
      <c r="G10" s="11"/>
      <c r="H10" s="12"/>
      <c r="I10"/>
    </row>
    <row r="11" spans="1:9" s="2" customFormat="1" ht="35.1" customHeight="1">
      <c r="A11" s="9">
        <v>6</v>
      </c>
      <c r="B11" s="13" t="s">
        <v>88</v>
      </c>
      <c r="C11" s="13" t="s">
        <v>89</v>
      </c>
      <c r="D11" s="9" t="s">
        <v>84</v>
      </c>
      <c r="E11" s="10">
        <v>20</v>
      </c>
      <c r="F11" s="14"/>
      <c r="G11" s="11"/>
      <c r="H11" s="12"/>
      <c r="I11"/>
    </row>
    <row r="12" spans="1:9" s="2" customFormat="1" ht="35.1" customHeight="1">
      <c r="A12" s="9">
        <v>7</v>
      </c>
      <c r="B12" s="13" t="s">
        <v>90</v>
      </c>
      <c r="C12" s="13" t="s">
        <v>91</v>
      </c>
      <c r="D12" s="9" t="s">
        <v>84</v>
      </c>
      <c r="E12" s="10">
        <v>60</v>
      </c>
      <c r="F12" s="14"/>
      <c r="G12" s="11"/>
      <c r="H12" s="12"/>
      <c r="I12"/>
    </row>
    <row r="13" spans="1:9" s="2" customFormat="1" ht="35.1" customHeight="1">
      <c r="A13" s="9">
        <v>8</v>
      </c>
      <c r="B13" s="16" t="s">
        <v>92</v>
      </c>
      <c r="C13" s="16" t="s">
        <v>93</v>
      </c>
      <c r="D13" s="20" t="s">
        <v>61</v>
      </c>
      <c r="E13" s="21">
        <v>2</v>
      </c>
      <c r="F13" s="23"/>
      <c r="G13" s="11"/>
      <c r="H13" s="12"/>
      <c r="I13"/>
    </row>
    <row r="14" spans="1:9" s="2" customFormat="1" ht="54" customHeight="1">
      <c r="A14" s="9">
        <v>9</v>
      </c>
      <c r="B14" s="13" t="s">
        <v>94</v>
      </c>
      <c r="C14" s="13" t="s">
        <v>95</v>
      </c>
      <c r="D14" s="9" t="s">
        <v>61</v>
      </c>
      <c r="E14" s="10">
        <v>6</v>
      </c>
      <c r="F14" s="14"/>
      <c r="G14" s="11"/>
      <c r="H14" s="12"/>
      <c r="I14"/>
    </row>
    <row r="15" spans="1:9" s="2" customFormat="1" ht="54" customHeight="1">
      <c r="A15" s="9">
        <v>10</v>
      </c>
      <c r="B15" s="13" t="s">
        <v>96</v>
      </c>
      <c r="C15" s="13" t="s">
        <v>97</v>
      </c>
      <c r="D15" s="9" t="s">
        <v>84</v>
      </c>
      <c r="E15" s="10">
        <v>20</v>
      </c>
      <c r="F15" s="14"/>
      <c r="G15" s="11"/>
      <c r="H15" s="12"/>
      <c r="I15"/>
    </row>
    <row r="16" spans="1:9" ht="24" customHeight="1">
      <c r="A16" s="17"/>
      <c r="B16" s="25" t="s">
        <v>68</v>
      </c>
      <c r="C16" s="25"/>
      <c r="D16" s="17"/>
      <c r="E16" s="26"/>
      <c r="F16" s="27"/>
      <c r="G16" s="27"/>
      <c r="H16" s="28"/>
    </row>
    <row r="17" spans="1:8" ht="18.95" customHeight="1">
      <c r="A17" s="56"/>
      <c r="B17" s="57"/>
      <c r="C17" s="57"/>
      <c r="D17" s="57"/>
      <c r="E17" s="57"/>
      <c r="F17" s="57"/>
      <c r="G17" s="58"/>
      <c r="H17" s="59"/>
    </row>
  </sheetData>
  <mergeCells count="11">
    <mergeCell ref="A1:H1"/>
    <mergeCell ref="A2:F2"/>
    <mergeCell ref="F3:G3"/>
    <mergeCell ref="B5:C5"/>
    <mergeCell ref="A17:H17"/>
    <mergeCell ref="A3:A4"/>
    <mergeCell ref="B3:B4"/>
    <mergeCell ref="C3:C4"/>
    <mergeCell ref="D3:D4"/>
    <mergeCell ref="E3:E4"/>
    <mergeCell ref="H3:H4"/>
  </mergeCells>
  <phoneticPr fontId="0" type="noConversion"/>
  <printOptions horizontalCentered="1"/>
  <pageMargins left="0.51944444444444404" right="0.51944444444444404" top="0.39305555555555599" bottom="0" header="0" footer="0"/>
  <pageSetup paperSize="9" orientation="portrait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汇总 </vt:lpstr>
      <vt:lpstr>装饰部分</vt:lpstr>
      <vt:lpstr>拆除部分 </vt:lpstr>
      <vt:lpstr>安装部分 </vt:lpstr>
      <vt:lpstr>'安装部分 '!Print_Area</vt:lpstr>
      <vt:lpstr>'拆除部分 '!Print_Area</vt:lpstr>
      <vt:lpstr>'汇总 '!Print_Area</vt:lpstr>
      <vt:lpstr>装饰部分!Print_Area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xz1</cp:lastModifiedBy>
  <dcterms:created xsi:type="dcterms:W3CDTF">2022-03-24T02:50:00Z</dcterms:created>
  <dcterms:modified xsi:type="dcterms:W3CDTF">2022-12-12T06:46:54Z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F0EE43D403444D2098A1606F36CD55B9</vt:lpwstr>
  </property>
  <property fmtid="{D5CDD505-2E9C-101B-9397-08002B2CF9AE}" pid="3" name="KSOProductBuildVer">
    <vt:lpwstr>2052-11.1.0.12763</vt:lpwstr>
  </property>
</Properties>
</file>