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疗设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<sst xmlns="http://schemas.openxmlformats.org/spreadsheetml/2006/main" count="27" uniqueCount="26">
  <si>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预算科室</t>
  </si>
  <si>
    <t>项目名称</t>
  </si>
  <si>
    <t>申请数量</t>
  </si>
  <si>
    <t>预算单价（万元）</t>
  </si>
  <si>
    <t>申请金额
（万元）</t>
  </si>
  <si>
    <t>使用范围</t>
  </si>
  <si>
    <t>功能需求（特殊功能必须填写）</t>
  </si>
  <si>
    <t>清单配置
（包含但不限于以下配置）</t>
  </si>
  <si>
    <t>药学部
（中心药房）</t>
  </si>
  <si>
    <t>气动物流系统站点</t>
  </si>
  <si>
    <t>套</t>
  </si>
  <si>
    <t>适用于医疗药品的快速、安全、无接触传递，通过压缩空气动力和智能管道网络实现医疗物品的快速、安全传输，封闭式管道避免交叉污染。需对接医院现用气动物流系统（德国Swisslog）。</t>
  </si>
  <si>
    <r>
      <rPr>
        <sz val="11"/>
        <color rgb="FF000000"/>
        <rFont val="宋体"/>
        <charset val="134"/>
        <scheme val="minor"/>
      </rPr>
      <t>1，支持24小时不间断运行，</t>
    </r>
    <r>
      <rPr>
        <sz val="11"/>
        <color rgb="FFFF0000"/>
        <rFont val="宋体"/>
        <charset val="134"/>
        <scheme val="minor"/>
      </rPr>
      <t>传输速度</t>
    </r>
    <r>
      <rPr>
        <sz val="11"/>
        <color rgb="FFFF0000"/>
        <rFont val="宋体"/>
        <charset val="134"/>
        <scheme val="minor"/>
      </rPr>
      <t>5-7</t>
    </r>
    <r>
      <rPr>
        <sz val="11"/>
        <color rgb="FFFF0000"/>
        <rFont val="宋体"/>
        <charset val="134"/>
        <scheme val="minor"/>
      </rPr>
      <t>m/s，站点数量</t>
    </r>
    <r>
      <rPr>
        <sz val="11"/>
        <color rgb="FFFF0000"/>
        <rFont val="宋体"/>
        <charset val="134"/>
        <scheme val="minor"/>
      </rPr>
      <t>4</t>
    </r>
    <r>
      <rPr>
        <sz val="11"/>
        <color rgb="FFFF0000"/>
        <rFont val="宋体"/>
        <charset val="134"/>
        <scheme val="minor"/>
      </rPr>
      <t>个，（</t>
    </r>
    <r>
      <rPr>
        <sz val="11"/>
        <color rgb="FFFF0000"/>
        <rFont val="宋体"/>
        <charset val="134"/>
        <scheme val="minor"/>
      </rPr>
      <t>2个多发站点，2个多收站点）</t>
    </r>
    <r>
      <rPr>
        <sz val="11"/>
        <color rgb="FF000000"/>
        <rFont val="宋体"/>
        <charset val="134"/>
        <scheme val="minor"/>
      </rPr>
      <t>实时监控传输路径，</t>
    </r>
    <r>
      <rPr>
        <sz val="11"/>
        <color rgb="FF000000"/>
        <rFont val="宋体"/>
        <charset val="134"/>
        <scheme val="minor"/>
      </rPr>
      <t>具备故障自诊断、断电恢复及自动返回空传输瓶功能</t>
    </r>
    <r>
      <rPr>
        <sz val="11"/>
        <color rgb="FF000000"/>
        <rFont val="宋体"/>
        <charset val="134"/>
        <scheme val="minor"/>
      </rPr>
      <t>‌</t>
    </r>
    <r>
      <rPr>
        <sz val="11"/>
        <color rgb="FF000000"/>
        <rFont val="宋体"/>
        <charset val="134"/>
        <scheme val="minor"/>
      </rPr>
      <t xml:space="preserve">。
</t>
    </r>
    <r>
      <rPr>
        <sz val="11"/>
        <color rgb="FF000000"/>
        <rFont val="宋体"/>
        <charset val="134"/>
        <scheme val="minor"/>
      </rPr>
      <t>2，中心药房现有两个多发站点迁移，与新装多发站点成排安装。
3，多发站点：其具备3个传输瓶发送口，支持24小时不间断运行，传输速度5-7m/s？实时监控传输路径，</t>
    </r>
    <r>
      <rPr>
        <sz val="11"/>
        <color rgb="FF000000"/>
        <rFont val="宋体"/>
        <charset val="134"/>
        <scheme val="minor"/>
      </rPr>
      <t>具备故障自诊断、断电恢复及自动返回空传输瓶功能</t>
    </r>
    <r>
      <rPr>
        <sz val="11"/>
        <color rgb="FF000000"/>
        <rFont val="宋体"/>
        <charset val="134"/>
        <scheme val="minor"/>
      </rPr>
      <t xml:space="preserve">‌
</t>
    </r>
    <r>
      <rPr>
        <sz val="11"/>
        <color rgb="FF000000"/>
        <rFont val="宋体"/>
        <charset val="134"/>
        <scheme val="minor"/>
      </rPr>
      <t>4，多收站点：具备至少6个传输瓶接收位，支持24小时不间断运行，传输速度5-7m/s，实时监控传输路径，具备故障自诊断、断电恢复。</t>
    </r>
  </si>
  <si>
    <t>2个多发站点，2个多收站点，不锈钢管道，转换器</t>
  </si>
  <si>
    <t>骨二科</t>
  </si>
  <si>
    <t>蔡司手术显微镜3档变倍器</t>
  </si>
  <si>
    <t>台</t>
  </si>
  <si>
    <t>适用于医院现有的蔡司手术显微镜(型号：TIVATO 700)，LVA及VLNT治疗肢体淋巴水肿，肢体淋巴管及儿童血管吻合使用。</t>
  </si>
  <si>
    <t>增加变倍器后，显微镜需满足倍数放大至40倍，进行淋巴及儿童血管吻合手术。</t>
  </si>
  <si>
    <t>显微镜升级</t>
  </si>
  <si>
    <t>医学影像科
（CT室）</t>
  </si>
  <si>
    <t>CT球管
（西门子）</t>
  </si>
  <si>
    <t>个</t>
  </si>
  <si>
    <t>适用于医院现有的机器机型西门子CT(型号:SOMATOM Definition AS 128）且不必更改原机技术参数。</t>
  </si>
  <si>
    <t>对应于4,600W的阳极标称输出功率: F1(≥48kw) ;F2(≥80kw);阳极最大热容量≥30MHU，最大散热功率≥80000W，频率≥160赫兹。</t>
  </si>
  <si>
    <t>球管配件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</si>
</sst>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4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5" borderId="6">
      <alignment vertical="center"/>
    </xf>
    <xf numFmtId="0" fontId="16" fillId="6" borderId="7">
      <alignment vertical="center"/>
    </xf>
    <xf numFmtId="0" fontId="17" fillId="6" borderId="6">
      <alignment vertical="center"/>
    </xf>
    <xf numFmtId="0" fontId="18" fillId="7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5" fillId="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7" fontId="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7" fontId="2" fillId="2" borderId="1" xfId="0" applyNumberFormat="1" applyFont="1" applyFill="1" applyBorder="1" applyAlignment="1">
      <alignment horizontal="center" vertical="center" wrapText="1"/>
    </xf>
    <xf numFmtId="7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7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FF0000"/>
      </font>
      <fill>
        <patternFill patternType="solid">
          <bgColor theme="9" tint="0.6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B9" sqref="B9"/>
    </sheetView>
  </sheetViews>
  <sheetFormatPr defaultColWidth="9" defaultRowHeight="13.5" outlineLevelRow="3"/>
  <cols>
    <col min="1" max="1" width="18.25" customWidth="1"/>
    <col min="2" max="2" width="24" customWidth="1"/>
    <col min="3" max="3" width="10.125" customWidth="1"/>
    <col min="4" max="4" width="9.875" customWidth="1"/>
    <col min="5" max="6" width="15.875" customWidth="1"/>
    <col min="7" max="7" width="27.25" style="2" customWidth="1"/>
    <col min="8" max="8" width="33.25" customWidth="1"/>
    <col min="9" max="9" width="33.375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3" t="s">
        <v>4</v>
      </c>
      <c r="G1" s="4" t="s">
        <v>5</v>
      </c>
      <c r="H1" s="3" t="s">
        <v>6</v>
      </c>
      <c r="I1" s="3" t="s">
        <v>7</v>
      </c>
    </row>
    <row r="2" ht="240" customHeight="1" spans="1:9">
      <c r="A2" s="5" t="s">
        <v>8</v>
      </c>
      <c r="B2" s="6" t="s">
        <v>9</v>
      </c>
      <c r="C2" s="7">
        <v>2</v>
      </c>
      <c r="D2" s="6" t="s">
        <v>10</v>
      </c>
      <c r="E2" s="8">
        <v>250000</v>
      </c>
      <c r="F2" s="8">
        <f>E2*C2</f>
        <v>500000</v>
      </c>
      <c r="G2" s="9" t="s">
        <v>11</v>
      </c>
      <c r="H2" s="10" t="s">
        <v>12</v>
      </c>
      <c r="I2" s="19" t="s">
        <v>13</v>
      </c>
    </row>
    <row r="3" ht="99" customHeight="1" spans="1:9">
      <c r="A3" s="5" t="s">
        <v>14</v>
      </c>
      <c r="B3" s="5" t="s">
        <v>15</v>
      </c>
      <c r="C3" s="5">
        <v>2</v>
      </c>
      <c r="D3" s="5" t="s">
        <v>16</v>
      </c>
      <c r="E3" s="11">
        <v>80000</v>
      </c>
      <c r="F3" s="12">
        <f>C3*E3</f>
        <v>160000</v>
      </c>
      <c r="G3" s="9" t="s">
        <v>17</v>
      </c>
      <c r="H3" s="13" t="s">
        <v>18</v>
      </c>
      <c r="I3" s="13" t="s">
        <v>19</v>
      </c>
    </row>
    <row r="4" ht="80" customHeight="1" spans="1:9">
      <c r="A4" s="14" t="s">
        <v>20</v>
      </c>
      <c r="B4" s="14" t="s">
        <v>21</v>
      </c>
      <c r="C4" s="15">
        <v>1</v>
      </c>
      <c r="D4" s="5" t="s">
        <v>22</v>
      </c>
      <c r="E4" s="16">
        <v>1350000</v>
      </c>
      <c r="F4" s="12">
        <f>E4*C4</f>
        <v>1350000</v>
      </c>
      <c r="G4" s="17" t="s">
        <v>23</v>
      </c>
      <c r="H4" s="18" t="s">
        <v>24</v>
      </c>
      <c r="I4" s="17" t="s">
        <v>25</v>
      </c>
    </row>
  </sheetData>
  <conditionalFormatting sqref="E3">
    <cfRule type="cellIs" dxfId="0" priority="1" operator="greaterThanOrEqual">
      <formula>500000</formula>
    </cfRule>
    <cfRule type="cellIs" dxfId="1" priority="2" operator="greaterThanOrEqual">
      <formula>100000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孟伶俊</cp:lastModifiedBy>
  <dcterms:created xsi:type="dcterms:W3CDTF">2023-05-12T11:15:00Z</dcterms:created>
  <dcterms:modified xsi:type="dcterms:W3CDTF">2025-10-14T07:02:35Z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97FA4CB74FDE449CA5D9803841E3E730_13</vt:lpwstr>
  </property>
</Properties>
</file>