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科室明细"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<sst xmlns="http://schemas.openxmlformats.org/spreadsheetml/2006/main" count="82" uniqueCount="38">
  <si>
    <t>序号</t>
  </si>
  <si>
    <t>项目名称</t>
  </si>
  <si>
    <t>申请数量</t>
  </si>
  <si>
    <t>套</t>
  </si>
  <si>
    <t>项目金额
（万元）</t>
  </si>
  <si>
    <t>功能需求（特殊功能必须填写）</t>
  </si>
  <si>
    <t>除颤监护仪</t>
  </si>
  <si>
    <t>台</t>
  </si>
  <si>
    <t>适用于对成人、儿童患者进行手动体外除颤、半自动体外除颤治疗、同步复律以及心电（ECG）监护、呼吸监护等。需具备蓄电池，可用于转运。具备生理报警和技术报警功能。内置储存器，可储存短期的监护数据，并传输至电脑。</t>
  </si>
  <si>
    <t>高流量呼吸湿化治疗仪</t>
  </si>
  <si>
    <t>适用于有自主呼吸的患者，通过提供一定流量、加温湿化的呼吸气体进行治疗。能够提供一定范围内稳定的吸入氧浓度的经过主动加温加湿的空气氧气混合气体给需要者, 从而达到更好的气道管理以及提高氧合水平。符合氧浓度、氧流量、温度、湿度要求，温湿度精准，冷凝水少，非正常报警几率小。</t>
  </si>
  <si>
    <t>上下肢主被动康复训练治疗仪</t>
  </si>
  <si>
    <r>
      <rPr>
        <sz val="11"/>
        <color rgb="FF000000"/>
        <rFont val="宋体"/>
        <charset val="134"/>
        <scheme val="minor"/>
      </rPr>
      <t>适用于患者</t>
    </r>
    <r>
      <rPr>
        <sz val="11"/>
        <color rgb="FFFF0000"/>
        <rFont val="宋体"/>
        <charset val="134"/>
        <scheme val="minor"/>
      </rPr>
      <t>卧位</t>
    </r>
    <r>
      <rPr>
        <sz val="11"/>
        <color rgb="FF000000"/>
        <rFont val="宋体"/>
        <charset val="134"/>
        <scheme val="minor"/>
      </rPr>
      <t>上下肢肢体主被动训练。通过适当的运动模式刺激肌肉，神经组织，改善患者的血液循环，促进新陈代谢，增加关节活动度，促进四肢功能恢复。</t>
    </r>
  </si>
  <si>
    <t>输注工作站</t>
  </si>
  <si>
    <t>适用于精确控制药物或液体的输注速度和剂量，确保患者能够得到准确的治疗。具备‌实时压力监测‌及数据导入功能，自动检测管路堵塞、气泡或渗漏，及时触发声光报警，保障患者安全。</t>
  </si>
  <si>
    <t>数量</t>
  </si>
  <si>
    <t>项目总金额</t>
  </si>
  <si>
    <t>预算科室</t>
  </si>
  <si>
    <t>计量单位</t>
  </si>
  <si>
    <t>单价</t>
  </si>
  <si>
    <t>总价</t>
  </si>
  <si>
    <t>内二科</t>
  </si>
  <si>
    <t>医学影像科</t>
  </si>
  <si>
    <t>内一科</t>
  </si>
  <si>
    <t>保健科</t>
  </si>
  <si>
    <t>老年病科</t>
  </si>
  <si>
    <t>外三科</t>
  </si>
  <si>
    <t>内窥镜中心</t>
  </si>
  <si>
    <t>针推科</t>
  </si>
  <si>
    <t>内三科</t>
  </si>
  <si>
    <t>骨一科</t>
  </si>
  <si>
    <t>上下肢主被动康复训练治疗仪（卧位）</t>
  </si>
  <si>
    <t>综合一科</t>
  </si>
  <si>
    <t>急诊科</t>
  </si>
  <si>
    <t>手术麻醉科
（日间手术室）</t>
  </si>
  <si>
    <t>输注工作站（1拖4）</t>
  </si>
  <si>
    <t>外四科</t>
  </si>
  <si>
    <t>输注工作站（1拖8）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</si>
</sst>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11"/>
      <color indexed="8"/>
      <name val="宋体"/>
      <charset val="134"/>
      <scheme val="minor"/>
    </font>
    <font>
      <sz val="11"/>
      <color indexed="8"/>
      <name val="宋体"/>
      <charset val="134"/>
      <scheme val="minor"/>
    </font>
    <font>
      <sz val="11"/>
      <name val="宋体"/>
      <charset val="134"/>
      <scheme val="minor"/>
    </font>
    <font>
      <sz val="11"/>
      <color rgb="FF000000"/>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3" borderId="5">
      <alignment vertical="center"/>
    </xf>
    <xf numFmtId="0" fontId="8" fillId="0" borderId="0">
      <alignment vertical="center"/>
    </xf>
    <xf numFmtId="0" fontId="9" fillId="0" borderId="0">
      <alignment vertical="center"/>
    </xf>
    <xf numFmtId="0" fontId="10" fillId="0" borderId="0">
      <alignment vertical="center"/>
    </xf>
    <xf numFmtId="0" fontId="11" fillId="0" borderId="6">
      <alignment vertical="center"/>
    </xf>
    <xf numFmtId="0" fontId="12" fillId="0" borderId="6">
      <alignment vertical="center"/>
    </xf>
    <xf numFmtId="0" fontId="13" fillId="0" borderId="7">
      <alignment vertical="center"/>
    </xf>
    <xf numFmtId="0" fontId="13" fillId="0" borderId="0">
      <alignment vertical="center"/>
    </xf>
    <xf numFmtId="0" fontId="14" fillId="4" borderId="8">
      <alignment vertical="center"/>
    </xf>
    <xf numFmtId="0" fontId="15" fillId="5" borderId="9">
      <alignment vertical="center"/>
    </xf>
    <xf numFmtId="0" fontId="16" fillId="5" borderId="8">
      <alignment vertical="center"/>
    </xf>
    <xf numFmtId="0" fontId="17" fillId="6" borderId="10">
      <alignment vertical="center"/>
    </xf>
    <xf numFmtId="0" fontId="18" fillId="0" borderId="11">
      <alignment vertical="center"/>
    </xf>
    <xf numFmtId="0" fontId="19" fillId="0" borderId="12">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4" fillId="11" borderId="0">
      <alignment vertical="center"/>
    </xf>
    <xf numFmtId="0" fontId="24" fillId="12" borderId="0">
      <alignment vertical="center"/>
    </xf>
    <xf numFmtId="0" fontId="23" fillId="13" borderId="0">
      <alignment vertical="center"/>
    </xf>
    <xf numFmtId="0" fontId="23" fillId="14" borderId="0">
      <alignment vertical="center"/>
    </xf>
    <xf numFmtId="0" fontId="24" fillId="15" borderId="0">
      <alignment vertical="center"/>
    </xf>
    <xf numFmtId="0" fontId="24" fillId="16" borderId="0">
      <alignment vertical="center"/>
    </xf>
    <xf numFmtId="0" fontId="23" fillId="17" borderId="0">
      <alignment vertical="center"/>
    </xf>
    <xf numFmtId="0" fontId="23" fillId="18" borderId="0">
      <alignment vertical="center"/>
    </xf>
    <xf numFmtId="0" fontId="24" fillId="19" borderId="0">
      <alignment vertical="center"/>
    </xf>
    <xf numFmtId="0" fontId="24" fillId="20" borderId="0">
      <alignment vertical="center"/>
    </xf>
    <xf numFmtId="0" fontId="23" fillId="21" borderId="0">
      <alignment vertical="center"/>
    </xf>
    <xf numFmtId="0" fontId="23" fillId="22" borderId="0">
      <alignment vertical="center"/>
    </xf>
    <xf numFmtId="0" fontId="24" fillId="23" borderId="0">
      <alignment vertical="center"/>
    </xf>
    <xf numFmtId="0" fontId="24" fillId="24" borderId="0">
      <alignment vertical="center"/>
    </xf>
    <xf numFmtId="0" fontId="23" fillId="25" borderId="0">
      <alignment vertical="center"/>
    </xf>
    <xf numFmtId="0" fontId="23" fillId="26" borderId="0">
      <alignment vertical="center"/>
    </xf>
    <xf numFmtId="0" fontId="24" fillId="27" borderId="0">
      <alignment vertical="center"/>
    </xf>
    <xf numFmtId="0" fontId="24" fillId="28" borderId="0">
      <alignment vertical="center"/>
    </xf>
    <xf numFmtId="0" fontId="23" fillId="29" borderId="0">
      <alignment vertical="center"/>
    </xf>
    <xf numFmtId="0" fontId="23" fillId="30" borderId="0">
      <alignment vertical="center"/>
    </xf>
    <xf numFmtId="0" fontId="24" fillId="31" borderId="0">
      <alignment vertical="center"/>
    </xf>
    <xf numFmtId="0" fontId="24" fillId="32" borderId="0">
      <alignment vertical="center"/>
    </xf>
    <xf numFmtId="0" fontId="23" fillId="33" borderId="0">
      <alignment vertical="center"/>
    </xf>
  </cellStyleXfs>
  <cellXfs count="27">
    <xf numFmtId="0" fontId="0" fillId="0" borderId="0" xfId="0" applyAlignment="1">
      <alignment vertical="center"/>
    </xf>
    <xf numFmtId="0" fontId="0" fillId="0" borderId="0" xfId="0" applyFill="1">
      <alignment vertical="center"/>
    </xf>
    <xf numFmtId="0" fontId="0" fillId="0" borderId="0" xfId="0" applyFill="1" applyAlignment="1">
      <alignment vertical="center"/>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0" fillId="0" borderId="2" xfId="0" applyFill="1" applyBorder="1" applyAlignment="1">
      <alignment horizontal="center" vertical="center"/>
    </xf>
    <xf numFmtId="49" fontId="4" fillId="0" borderId="1" xfId="0" applyNumberFormat="1" applyFont="1" applyFill="1" applyBorder="1" applyAlignment="1">
      <alignment horizontal="center" vertical="center" wrapText="1"/>
    </xf>
    <xf numFmtId="0" fontId="0" fillId="0" borderId="3" xfId="0" applyFill="1" applyBorder="1" applyAlignment="1">
      <alignment horizontal="center" vertical="center"/>
    </xf>
    <xf numFmtId="0" fontId="0" fillId="0" borderId="1" xfId="0"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0" fillId="0" borderId="1" xfId="0" applyBorder="1" applyAlignment="1">
      <alignment horizontal="center" vertical="center"/>
    </xf>
    <xf numFmtId="0" fontId="5" fillId="0" borderId="0" xfId="0" applyFont="1" applyAlignment="1">
      <alignment vertical="center" wrapText="1"/>
    </xf>
    <xf numFmtId="0" fontId="1" fillId="0" borderId="4" xfId="0" applyFont="1" applyFill="1" applyBorder="1" applyAlignment="1">
      <alignment horizontal="center" vertical="center" wrapText="1"/>
    </xf>
    <xf numFmtId="0" fontId="0" fillId="2" borderId="1" xfId="0" applyFill="1" applyBorder="1" applyAlignment="1">
      <alignment horizontal="center" vertical="center"/>
    </xf>
    <xf numFmtId="49"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left" vertical="center" wrapText="1"/>
    </xf>
    <xf numFmtId="176" fontId="4" fillId="2" borderId="1" xfId="0" applyNumberFormat="1" applyFont="1" applyFill="1" applyBorder="1" applyAlignment="1">
      <alignment horizontal="left" vertical="center" wrapText="1"/>
    </xf>
    <xf numFmtId="0" fontId="0" fillId="2" borderId="1" xfId="0"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tabSelected="1" workbookViewId="0">
      <selection activeCell="B11" sqref="B11:B12"/>
    </sheetView>
  </sheetViews>
  <sheetFormatPr defaultColWidth="9" defaultRowHeight="13.5" outlineLevelRow="4" outlineLevelCol="5"/>
  <cols>
    <col min="2" max="2" width="29.5" customWidth="1"/>
    <col min="3" max="3" width="13.125" customWidth="1"/>
    <col min="4" max="4" width="8.625" customWidth="1"/>
    <col min="5" max="5" width="16.875" customWidth="1"/>
    <col min="6" max="6" width="58.25" customWidth="1"/>
    <col min="7" max="7" width="16.75" customWidth="1"/>
  </cols>
  <sheetData>
    <row r="1" s="1" customFormat="1" ht="33" customHeight="1" spans="1:6">
      <c r="A1" s="18" t="s">
        <v>0</v>
      </c>
      <c r="B1" s="18" t="s">
        <v>1</v>
      </c>
      <c r="C1" s="3" t="s">
        <v>2</v>
      </c>
      <c r="D1" s="3" t="s">
        <v>3</v>
      </c>
      <c r="E1" s="18" t="s">
        <v>4</v>
      </c>
      <c r="F1" s="3" t="s">
        <v>5</v>
      </c>
    </row>
    <row r="2" s="2" customFormat="1" ht="80" customHeight="1" spans="1:6">
      <c r="A2" s="19">
        <v>1</v>
      </c>
      <c r="B2" s="20" t="s">
        <v>6</v>
      </c>
      <c r="C2" s="21">
        <v>8</v>
      </c>
      <c r="D2" s="22" t="s">
        <v>7</v>
      </c>
      <c r="E2" s="23">
        <v>350000</v>
      </c>
      <c r="F2" s="24" t="s">
        <v>8</v>
      </c>
    </row>
    <row r="3" s="2" customFormat="1" ht="80" customHeight="1" spans="1:6">
      <c r="A3" s="19">
        <v>2</v>
      </c>
      <c r="B3" s="20" t="s">
        <v>9</v>
      </c>
      <c r="C3" s="21">
        <v>9</v>
      </c>
      <c r="D3" s="22" t="s">
        <v>7</v>
      </c>
      <c r="E3" s="23">
        <v>290000</v>
      </c>
      <c r="F3" s="24" t="s">
        <v>10</v>
      </c>
    </row>
    <row r="4" s="2" customFormat="1" ht="80" customHeight="1" spans="1:6">
      <c r="A4" s="19">
        <v>3</v>
      </c>
      <c r="B4" s="20" t="s">
        <v>11</v>
      </c>
      <c r="C4" s="21">
        <v>3</v>
      </c>
      <c r="D4" s="22" t="s">
        <v>7</v>
      </c>
      <c r="E4" s="23">
        <v>210000</v>
      </c>
      <c r="F4" s="25" t="s">
        <v>12</v>
      </c>
    </row>
    <row r="5" ht="60" customHeight="1" spans="1:6">
      <c r="A5" s="19">
        <v>4</v>
      </c>
      <c r="B5" s="19" t="s">
        <v>13</v>
      </c>
      <c r="C5" s="19">
        <v>5</v>
      </c>
      <c r="D5" s="22" t="s">
        <v>3</v>
      </c>
      <c r="E5" s="19">
        <v>260000</v>
      </c>
      <c r="F5" s="26" t="s">
        <v>14</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selection activeCell="J12" sqref="J12"/>
    </sheetView>
  </sheetViews>
  <sheetFormatPr defaultColWidth="9" defaultRowHeight="13.5"/>
  <cols>
    <col min="1" max="1" width="21.5" customWidth="1"/>
    <col min="3" max="3" width="14.5" customWidth="1"/>
    <col min="4" max="4" width="15.375" customWidth="1"/>
    <col min="5" max="5" width="36" customWidth="1"/>
    <col min="7" max="7" width="10.375"/>
    <col min="8" max="9" width="13.625" customWidth="1"/>
    <col min="10" max="10" width="24.75" customWidth="1"/>
  </cols>
  <sheetData>
    <row r="1" s="1" customFormat="1" ht="33" customHeight="1" spans="1:9">
      <c r="A1" s="3" t="s">
        <v>1</v>
      </c>
      <c r="B1" s="3" t="s">
        <v>15</v>
      </c>
      <c r="C1" s="3" t="s">
        <v>16</v>
      </c>
      <c r="D1" s="3" t="s">
        <v>17</v>
      </c>
      <c r="E1" s="3" t="s">
        <v>1</v>
      </c>
      <c r="F1" s="3" t="s">
        <v>15</v>
      </c>
      <c r="G1" s="3" t="s">
        <v>18</v>
      </c>
      <c r="H1" s="3" t="s">
        <v>19</v>
      </c>
      <c r="I1" s="3" t="s">
        <v>20</v>
      </c>
    </row>
    <row r="2" s="2" customFormat="1" ht="27" customHeight="1" spans="1:9">
      <c r="A2" s="4" t="s">
        <v>6</v>
      </c>
      <c r="B2" s="4">
        <v>8</v>
      </c>
      <c r="C2" s="4">
        <v>350000</v>
      </c>
      <c r="D2" s="5" t="s">
        <v>21</v>
      </c>
      <c r="E2" s="5" t="s">
        <v>6</v>
      </c>
      <c r="F2" s="6">
        <v>1</v>
      </c>
      <c r="G2" s="7" t="s">
        <v>7</v>
      </c>
      <c r="H2" s="8">
        <v>45000</v>
      </c>
      <c r="I2" s="8">
        <f>F2*H2</f>
        <v>45000</v>
      </c>
    </row>
    <row r="3" s="2" customFormat="1" ht="27" customHeight="1" spans="1:9">
      <c r="A3" s="4"/>
      <c r="B3" s="4"/>
      <c r="C3" s="4"/>
      <c r="D3" s="5" t="s">
        <v>22</v>
      </c>
      <c r="E3" s="5" t="s">
        <v>6</v>
      </c>
      <c r="F3" s="6">
        <v>1</v>
      </c>
      <c r="G3" s="7" t="s">
        <v>7</v>
      </c>
      <c r="H3" s="8">
        <v>45000</v>
      </c>
      <c r="I3" s="8">
        <f t="shared" ref="I3:I19" si="0">F3*H3</f>
        <v>45000</v>
      </c>
    </row>
    <row r="4" s="2" customFormat="1" ht="27" customHeight="1" spans="1:9">
      <c r="A4" s="4"/>
      <c r="B4" s="4"/>
      <c r="C4" s="4"/>
      <c r="D4" s="5" t="s">
        <v>23</v>
      </c>
      <c r="E4" s="5" t="s">
        <v>6</v>
      </c>
      <c r="F4" s="6">
        <v>2</v>
      </c>
      <c r="G4" s="7" t="s">
        <v>7</v>
      </c>
      <c r="H4" s="8">
        <v>45000</v>
      </c>
      <c r="I4" s="8">
        <f t="shared" si="0"/>
        <v>90000</v>
      </c>
    </row>
    <row r="5" s="2" customFormat="1" ht="27" customHeight="1" spans="1:9">
      <c r="A5" s="4"/>
      <c r="B5" s="4"/>
      <c r="C5" s="4"/>
      <c r="D5" s="5" t="s">
        <v>24</v>
      </c>
      <c r="E5" s="5" t="s">
        <v>6</v>
      </c>
      <c r="F5" s="6">
        <v>1</v>
      </c>
      <c r="G5" s="7" t="s">
        <v>7</v>
      </c>
      <c r="H5" s="8">
        <v>45000</v>
      </c>
      <c r="I5" s="8">
        <f t="shared" si="0"/>
        <v>45000</v>
      </c>
    </row>
    <row r="6" s="2" customFormat="1" ht="27" customHeight="1" spans="1:9">
      <c r="A6" s="4"/>
      <c r="B6" s="4"/>
      <c r="C6" s="4"/>
      <c r="D6" s="5" t="s">
        <v>25</v>
      </c>
      <c r="E6" s="5" t="s">
        <v>6</v>
      </c>
      <c r="F6" s="6">
        <v>1</v>
      </c>
      <c r="G6" s="7" t="s">
        <v>7</v>
      </c>
      <c r="H6" s="8">
        <v>45000</v>
      </c>
      <c r="I6" s="8">
        <f t="shared" si="0"/>
        <v>45000</v>
      </c>
    </row>
    <row r="7" s="2" customFormat="1" ht="27" customHeight="1" spans="1:9">
      <c r="A7" s="4"/>
      <c r="B7" s="4"/>
      <c r="C7" s="4"/>
      <c r="D7" s="5" t="s">
        <v>26</v>
      </c>
      <c r="E7" s="5" t="s">
        <v>6</v>
      </c>
      <c r="F7" s="6">
        <v>1</v>
      </c>
      <c r="G7" s="7" t="s">
        <v>7</v>
      </c>
      <c r="H7" s="8">
        <v>40000</v>
      </c>
      <c r="I7" s="8">
        <f t="shared" si="0"/>
        <v>40000</v>
      </c>
    </row>
    <row r="8" s="2" customFormat="1" ht="27" customHeight="1" spans="1:9">
      <c r="A8" s="4"/>
      <c r="B8" s="4"/>
      <c r="C8" s="4"/>
      <c r="D8" s="5" t="s">
        <v>27</v>
      </c>
      <c r="E8" s="5" t="s">
        <v>6</v>
      </c>
      <c r="F8" s="6">
        <v>1</v>
      </c>
      <c r="G8" s="7" t="s">
        <v>7</v>
      </c>
      <c r="H8" s="8">
        <v>40000</v>
      </c>
      <c r="I8" s="8">
        <f t="shared" si="0"/>
        <v>40000</v>
      </c>
    </row>
    <row r="9" s="2" customFormat="1" ht="30" customHeight="1" spans="1:9">
      <c r="A9" s="9" t="s">
        <v>9</v>
      </c>
      <c r="B9" s="9">
        <v>9</v>
      </c>
      <c r="C9" s="9">
        <v>290000</v>
      </c>
      <c r="D9" s="5" t="s">
        <v>25</v>
      </c>
      <c r="E9" s="10" t="s">
        <v>9</v>
      </c>
      <c r="F9" s="6">
        <v>2</v>
      </c>
      <c r="G9" s="7" t="s">
        <v>7</v>
      </c>
      <c r="H9" s="8">
        <v>40000</v>
      </c>
      <c r="I9" s="8">
        <f t="shared" si="0"/>
        <v>80000</v>
      </c>
    </row>
    <row r="10" s="2" customFormat="1" ht="30" customHeight="1" spans="1:9">
      <c r="A10" s="9"/>
      <c r="B10" s="9"/>
      <c r="C10" s="9"/>
      <c r="D10" s="5" t="s">
        <v>28</v>
      </c>
      <c r="E10" s="10" t="s">
        <v>9</v>
      </c>
      <c r="F10" s="6">
        <v>1</v>
      </c>
      <c r="G10" s="7" t="s">
        <v>7</v>
      </c>
      <c r="H10" s="8">
        <v>30000</v>
      </c>
      <c r="I10" s="8">
        <f t="shared" si="0"/>
        <v>30000</v>
      </c>
    </row>
    <row r="11" s="2" customFormat="1" ht="30" customHeight="1" spans="1:9">
      <c r="A11" s="9"/>
      <c r="B11" s="9"/>
      <c r="C11" s="9"/>
      <c r="D11" s="5" t="s">
        <v>29</v>
      </c>
      <c r="E11" s="10" t="s">
        <v>9</v>
      </c>
      <c r="F11" s="6">
        <v>4</v>
      </c>
      <c r="G11" s="7" t="s">
        <v>7</v>
      </c>
      <c r="H11" s="8">
        <v>30000</v>
      </c>
      <c r="I11" s="8">
        <f t="shared" si="0"/>
        <v>120000</v>
      </c>
    </row>
    <row r="12" s="2" customFormat="1" ht="30" customHeight="1" spans="1:9">
      <c r="A12" s="9"/>
      <c r="B12" s="9"/>
      <c r="C12" s="9"/>
      <c r="D12" s="5" t="s">
        <v>30</v>
      </c>
      <c r="E12" s="10" t="s">
        <v>9</v>
      </c>
      <c r="F12" s="6">
        <v>1</v>
      </c>
      <c r="G12" s="7" t="s">
        <v>7</v>
      </c>
      <c r="H12" s="8">
        <v>30000</v>
      </c>
      <c r="I12" s="8">
        <f t="shared" si="0"/>
        <v>30000</v>
      </c>
    </row>
    <row r="13" s="2" customFormat="1" ht="30" customHeight="1" spans="1:9">
      <c r="A13" s="11"/>
      <c r="B13" s="11"/>
      <c r="C13" s="11"/>
      <c r="D13" s="5" t="s">
        <v>23</v>
      </c>
      <c r="E13" s="10" t="s">
        <v>9</v>
      </c>
      <c r="F13" s="6">
        <v>1</v>
      </c>
      <c r="G13" s="7" t="s">
        <v>7</v>
      </c>
      <c r="H13" s="8">
        <v>30000</v>
      </c>
      <c r="I13" s="8">
        <f t="shared" si="0"/>
        <v>30000</v>
      </c>
    </row>
    <row r="14" customFormat="1" ht="29" customHeight="1" spans="1:9">
      <c r="A14" s="12" t="s">
        <v>11</v>
      </c>
      <c r="B14" s="4">
        <v>3</v>
      </c>
      <c r="C14" s="4">
        <v>210000</v>
      </c>
      <c r="D14" s="13" t="s">
        <v>29</v>
      </c>
      <c r="E14" s="13" t="s">
        <v>31</v>
      </c>
      <c r="F14" s="14">
        <v>1</v>
      </c>
      <c r="G14" s="7" t="s">
        <v>7</v>
      </c>
      <c r="H14" s="15">
        <v>70000</v>
      </c>
      <c r="I14" s="8">
        <f t="shared" si="0"/>
        <v>70000</v>
      </c>
    </row>
    <row r="15" customFormat="1" ht="29" customHeight="1" spans="1:9">
      <c r="A15" s="12"/>
      <c r="B15" s="4"/>
      <c r="C15" s="4"/>
      <c r="D15" s="13" t="s">
        <v>32</v>
      </c>
      <c r="E15" s="13" t="s">
        <v>31</v>
      </c>
      <c r="F15" s="14">
        <v>1</v>
      </c>
      <c r="G15" s="7" t="s">
        <v>7</v>
      </c>
      <c r="H15" s="15">
        <v>70000</v>
      </c>
      <c r="I15" s="8">
        <f t="shared" si="0"/>
        <v>70000</v>
      </c>
    </row>
    <row r="16" customFormat="1" ht="29" customHeight="1" spans="1:9">
      <c r="A16" s="12"/>
      <c r="B16" s="4"/>
      <c r="C16" s="4"/>
      <c r="D16" s="13" t="s">
        <v>33</v>
      </c>
      <c r="E16" s="13" t="s">
        <v>31</v>
      </c>
      <c r="F16" s="14">
        <v>1</v>
      </c>
      <c r="G16" s="7" t="s">
        <v>7</v>
      </c>
      <c r="H16" s="15">
        <v>70000</v>
      </c>
      <c r="I16" s="8">
        <f t="shared" si="0"/>
        <v>70000</v>
      </c>
    </row>
    <row r="17" ht="44" customHeight="1" spans="1:10">
      <c r="A17" s="16" t="s">
        <v>13</v>
      </c>
      <c r="B17" s="16">
        <v>5</v>
      </c>
      <c r="C17" s="16">
        <v>260000</v>
      </c>
      <c r="D17" s="5" t="s">
        <v>34</v>
      </c>
      <c r="E17" s="13" t="s">
        <v>35</v>
      </c>
      <c r="F17" s="14">
        <v>2</v>
      </c>
      <c r="G17" s="7" t="s">
        <v>3</v>
      </c>
      <c r="H17" s="15">
        <v>40000</v>
      </c>
      <c r="I17" s="8">
        <f t="shared" si="0"/>
        <v>80000</v>
      </c>
      <c r="J17" s="17"/>
    </row>
    <row r="18" ht="44" customHeight="1" spans="1:10">
      <c r="A18" s="16"/>
      <c r="B18" s="16"/>
      <c r="C18" s="16"/>
      <c r="D18" s="13" t="s">
        <v>36</v>
      </c>
      <c r="E18" s="13" t="s">
        <v>37</v>
      </c>
      <c r="F18" s="14">
        <v>3</v>
      </c>
      <c r="G18" s="7" t="s">
        <v>3</v>
      </c>
      <c r="H18" s="15">
        <v>60000</v>
      </c>
      <c r="I18" s="8">
        <f t="shared" si="0"/>
        <v>180000</v>
      </c>
      <c r="J18" s="17"/>
    </row>
  </sheetData>
  <mergeCells count="12">
    <mergeCell ref="A2:A8"/>
    <mergeCell ref="A9:A13"/>
    <mergeCell ref="A14:A16"/>
    <mergeCell ref="A17:A18"/>
    <mergeCell ref="B2:B8"/>
    <mergeCell ref="B9:B13"/>
    <mergeCell ref="B14:B16"/>
    <mergeCell ref="B17:B18"/>
    <mergeCell ref="C2:C8"/>
    <mergeCell ref="C9:C13"/>
    <mergeCell ref="C14:C16"/>
    <mergeCell ref="C17:C18"/>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科室明细</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internet3</dc:creator>
  <cp:lastModifiedBy>孟伶俊</cp:lastModifiedBy>
  <dcterms:created xsi:type="dcterms:W3CDTF">2023-05-12T11:15:00Z</dcterms:created>
  <dcterms:modified xsi:type="dcterms:W3CDTF">2026-01-28T09:07:02Z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5735619B75994FC1995DF9176695BA16_12</vt:lpwstr>
  </property>
  <property fmtid="{D5CDD505-2E9C-101B-9397-08002B2CF9AE}" pid="4" name="CalculationRule">
    <vt:i4>0</vt:i4>
  </property>
</Properties>
</file>