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<sst xmlns="http://schemas.openxmlformats.org/spreadsheetml/2006/main" count="31" uniqueCount="19">
  <si>
    <t>项目名称</t>
  </si>
  <si>
    <t>数量</t>
  </si>
  <si>
    <t>项目总金额
（元）</t>
  </si>
  <si>
    <t>项目需求</t>
  </si>
  <si>
    <t>预算科室</t>
  </si>
  <si>
    <t>计量单位</t>
  </si>
  <si>
    <t>单价
（元）</t>
  </si>
  <si>
    <t>总价
（元）</t>
  </si>
  <si>
    <t>手麻信息系统点位</t>
  </si>
  <si>
    <t>10个</t>
  </si>
  <si>
    <r>
      <rPr>
        <sz val="11"/>
        <color theme="1"/>
        <rFont val="宋体"/>
        <charset val="134"/>
        <scheme val="minor"/>
      </rPr>
      <t xml:space="preserve">一、中山市中医院新综合楼手麻系统建设项目
系统需覆盖患者围术期的全流程管理，实现从术前到术后的闭环信息化管理。满足新综合楼手术麻醉领域的临床信息化需要，提升信息化水平，使其满足电子病历系统应用水平评价六级标准和国家医院信息互联互通标准化成熟度四甲等要求。项目内容包括但不限于术前准备信息、手术麻醉信息、手术护理信息、手术物资管理、手术安全核查、术后管理、手术病案管理、手术医护协同、手术质控管理、手术多媒体发布系统、手术信息概览、文书配置管理、手术室设备数据网关、医护人员工作拦维护、系统安全维护、检验检查报告集成调阅、配置管理中心等。
二、系统支撑
1.基础信息维护：维护科室、人员、器械等基础数据，确保信息准确。
2.安全与权限：采用CA认证等技术保障身份安全，按岗位设置访问权限，保护患者隐私。
3.集成与适配：对接HIS、电子病历等系统，打破信息孤岛，可按需调整功能适配医院需求。
</t>
    </r>
    <r>
      <rPr>
        <sz val="11"/>
        <color rgb="FFFF0000"/>
        <rFont val="宋体"/>
        <charset val="134"/>
        <scheme val="minor"/>
      </rPr>
      <t>三、需对接医院现用的米健手术麻醉信息管理系统。每个新增点位需具备完整的手麻系统功能，实现与现有系统的无缝对接。</t>
    </r>
  </si>
  <si>
    <t>麻醉科</t>
  </si>
  <si>
    <t>手麻信息系统点位
（日间手术室复苏区）</t>
  </si>
  <si>
    <t>个</t>
  </si>
  <si>
    <t>手麻信息系统点位
（日间手术室手术间）</t>
  </si>
  <si>
    <t>超声科</t>
  </si>
  <si>
    <t>麻醉科
（内镜中心）</t>
  </si>
  <si>
    <r>
      <rPr>
        <sz val="10.5"/>
        <color rgb="FF000000"/>
        <rFont val="宋体"/>
        <charset val="134"/>
      </rPr>
      <t>麻醉科</t>
    </r>
    <r>
      <rPr>
        <sz val="10.5"/>
        <color rgb="FF000000"/>
        <rFont val="Tahoma"/>
        <charset val="134"/>
      </rPr>
      <t xml:space="preserve">
</t>
    </r>
    <r>
      <rPr>
        <sz val="10.5"/>
        <color rgb="FF000000"/>
        <rFont val="宋体"/>
        <charset val="134"/>
      </rPr>
      <t>（介入手术室）</t>
    </r>
  </si>
  <si>
    <t>手麻信息系统点位
（介入手术室5号术间）</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</si>
</sst>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b/>
      <sz val="11"/>
      <color indexed="8"/>
      <name val="宋体"/>
      <charset val="134"/>
      <scheme val="minor"/>
    </font>
    <font>
      <sz val="11"/>
      <color indexed="8"/>
      <name val="宋体"/>
      <charset val="134"/>
      <scheme val="minor"/>
    </font>
    <font>
      <sz val="10.5"/>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FF0000"/>
      <name val="宋体"/>
      <charset val="134"/>
      <scheme val="minor"/>
    </font>
    <font>
      <sz val="10.5"/>
      <color rgb="FF000000"/>
      <name val="Tahom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4" fillId="0" borderId="0">
      <alignment vertical="center"/>
    </xf>
    <xf numFmtId="0" fontId="5" fillId="0" borderId="0">
      <alignment vertical="center"/>
    </xf>
    <xf numFmtId="0" fontId="0" fillId="2" borderId="2">
      <alignment vertical="center"/>
    </xf>
    <xf numFmtId="0" fontId="6" fillId="0" borderId="0">
      <alignment vertical="center"/>
    </xf>
    <xf numFmtId="0" fontId="7" fillId="0" borderId="0">
      <alignment vertical="center"/>
    </xf>
    <xf numFmtId="0" fontId="8" fillId="0" borderId="0">
      <alignment vertical="center"/>
    </xf>
    <xf numFmtId="0" fontId="9" fillId="0" borderId="3">
      <alignment vertical="center"/>
    </xf>
    <xf numFmtId="0" fontId="10" fillId="0" borderId="3">
      <alignment vertical="center"/>
    </xf>
    <xf numFmtId="0" fontId="11" fillId="0" borderId="4">
      <alignment vertical="center"/>
    </xf>
    <xf numFmtId="0" fontId="11" fillId="0" borderId="0">
      <alignment vertical="center"/>
    </xf>
    <xf numFmtId="0" fontId="12" fillId="3" borderId="5">
      <alignment vertical="center"/>
    </xf>
    <xf numFmtId="0" fontId="13" fillId="4" borderId="6">
      <alignment vertical="center"/>
    </xf>
    <xf numFmtId="0" fontId="14" fillId="4" borderId="5">
      <alignment vertical="center"/>
    </xf>
    <xf numFmtId="0" fontId="15" fillId="5" borderId="7">
      <alignment vertical="center"/>
    </xf>
    <xf numFmtId="0" fontId="16" fillId="0" borderId="8">
      <alignment vertical="center"/>
    </xf>
    <xf numFmtId="0" fontId="17" fillId="0" borderId="9">
      <alignment vertical="center"/>
    </xf>
    <xf numFmtId="0" fontId="18" fillId="6" borderId="0">
      <alignment vertical="center"/>
    </xf>
    <xf numFmtId="0" fontId="19" fillId="7" borderId="0">
      <alignment vertical="center"/>
    </xf>
    <xf numFmtId="0" fontId="20" fillId="8" borderId="0">
      <alignment vertical="center"/>
    </xf>
    <xf numFmtId="0" fontId="21" fillId="9" borderId="0">
      <alignment vertical="center"/>
    </xf>
    <xf numFmtId="0" fontId="22" fillId="10" borderId="0">
      <alignment vertical="center"/>
    </xf>
    <xf numFmtId="0" fontId="22" fillId="11" borderId="0">
      <alignment vertical="center"/>
    </xf>
    <xf numFmtId="0" fontId="21" fillId="12" borderId="0">
      <alignment vertical="center"/>
    </xf>
    <xf numFmtId="0" fontId="21" fillId="13" borderId="0">
      <alignment vertical="center"/>
    </xf>
    <xf numFmtId="0" fontId="22" fillId="14" borderId="0">
      <alignment vertical="center"/>
    </xf>
    <xf numFmtId="0" fontId="22" fillId="15" borderId="0">
      <alignment vertical="center"/>
    </xf>
    <xf numFmtId="0" fontId="21" fillId="16" borderId="0">
      <alignment vertical="center"/>
    </xf>
    <xf numFmtId="0" fontId="21" fillId="17" borderId="0">
      <alignment vertical="center"/>
    </xf>
    <xf numFmtId="0" fontId="22" fillId="18" borderId="0">
      <alignment vertical="center"/>
    </xf>
    <xf numFmtId="0" fontId="22" fillId="19" borderId="0">
      <alignment vertical="center"/>
    </xf>
    <xf numFmtId="0" fontId="21" fillId="20" borderId="0">
      <alignment vertical="center"/>
    </xf>
    <xf numFmtId="0" fontId="21" fillId="21" borderId="0">
      <alignment vertical="center"/>
    </xf>
    <xf numFmtId="0" fontId="22" fillId="22" borderId="0">
      <alignment vertical="center"/>
    </xf>
    <xf numFmtId="0" fontId="22" fillId="23" borderId="0">
      <alignment vertical="center"/>
    </xf>
    <xf numFmtId="0" fontId="21" fillId="24" borderId="0">
      <alignment vertical="center"/>
    </xf>
    <xf numFmtId="0" fontId="21" fillId="25" borderId="0">
      <alignment vertical="center"/>
    </xf>
    <xf numFmtId="0" fontId="22" fillId="26" borderId="0">
      <alignment vertical="center"/>
    </xf>
    <xf numFmtId="0" fontId="22" fillId="27" borderId="0">
      <alignment vertical="center"/>
    </xf>
    <xf numFmtId="0" fontId="21" fillId="28" borderId="0">
      <alignment vertical="center"/>
    </xf>
    <xf numFmtId="0" fontId="21" fillId="29" borderId="0">
      <alignment vertical="center"/>
    </xf>
    <xf numFmtId="0" fontId="22" fillId="30" borderId="0">
      <alignment vertical="center"/>
    </xf>
    <xf numFmtId="0" fontId="22" fillId="31" borderId="0">
      <alignment vertical="center"/>
    </xf>
    <xf numFmtId="0" fontId="21" fillId="32" borderId="0">
      <alignment vertical="center"/>
    </xf>
  </cellStyleXfs>
  <cellXfs count="14">
    <xf numFmtId="0" fontId="0" fillId="0" borderId="0" xfId="0" applyAlignment="1">
      <alignment vertical="center"/>
    </xf>
    <xf numFmtId="0" fontId="0" fillId="0" borderId="0" xfId="0" applyFill="1">
      <alignment vertical="center"/>
    </xf>
    <xf numFmtId="0" fontId="1"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left" vertical="center" wrapText="1"/>
    </xf>
    <xf numFmtId="4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tabSelected="1" workbookViewId="0">
      <selection activeCell="D17" sqref="D17"/>
    </sheetView>
  </sheetViews>
  <sheetFormatPr defaultColWidth="9" defaultRowHeight="13.5"/>
  <cols>
    <col min="1" max="1" width="18.875" customWidth="1"/>
    <col min="2" max="2" width="8" customWidth="1"/>
    <col min="3" max="3" width="11.375" customWidth="1"/>
    <col min="4" max="4" width="71.25" customWidth="1"/>
    <col min="5" max="5" width="16.75" customWidth="1"/>
    <col min="6" max="6" width="26.5" customWidth="1"/>
    <col min="7" max="7" width="9" customWidth="1"/>
    <col min="9" max="9" width="14.75" customWidth="1"/>
    <col min="10" max="10" width="12.75" customWidth="1"/>
  </cols>
  <sheetData>
    <row r="1" s="1" customFormat="1" ht="49" customHeight="1" spans="1:10">
      <c r="A1" s="2" t="s">
        <v>0</v>
      </c>
      <c r="B1" s="2" t="s">
        <v>1</v>
      </c>
      <c r="C1" s="2" t="s">
        <v>2</v>
      </c>
      <c r="D1" s="2" t="s">
        <v>3</v>
      </c>
      <c r="E1" s="2" t="s">
        <v>4</v>
      </c>
      <c r="F1" s="2" t="s">
        <v>0</v>
      </c>
      <c r="G1" s="2" t="s">
        <v>1</v>
      </c>
      <c r="H1" s="2" t="s">
        <v>5</v>
      </c>
      <c r="I1" s="2" t="s">
        <v>6</v>
      </c>
      <c r="J1" s="2" t="s">
        <v>7</v>
      </c>
    </row>
    <row r="2" ht="43" customHeight="1" spans="1:10">
      <c r="A2" s="3" t="s">
        <v>8</v>
      </c>
      <c r="B2" s="4" t="s">
        <v>9</v>
      </c>
      <c r="C2" s="4">
        <v>342500</v>
      </c>
      <c r="D2" s="5" t="s">
        <v>10</v>
      </c>
      <c r="E2" s="4" t="s">
        <v>11</v>
      </c>
      <c r="F2" s="6" t="s">
        <v>12</v>
      </c>
      <c r="G2" s="7">
        <v>2</v>
      </c>
      <c r="H2" s="8" t="s">
        <v>13</v>
      </c>
      <c r="I2" s="8">
        <v>35000</v>
      </c>
      <c r="J2" s="8">
        <f t="shared" ref="J2:J7" si="0">G2*I2</f>
        <v>70000</v>
      </c>
    </row>
    <row r="3" ht="43" customHeight="1" spans="1:10">
      <c r="A3" s="3"/>
      <c r="B3" s="4"/>
      <c r="C3" s="4"/>
      <c r="D3" s="9"/>
      <c r="E3" s="4" t="s">
        <v>11</v>
      </c>
      <c r="F3" s="6" t="s">
        <v>14</v>
      </c>
      <c r="G3" s="7">
        <v>2</v>
      </c>
      <c r="H3" s="8" t="s">
        <v>13</v>
      </c>
      <c r="I3" s="8">
        <v>35000</v>
      </c>
      <c r="J3" s="8">
        <f t="shared" si="0"/>
        <v>70000</v>
      </c>
    </row>
    <row r="4" ht="43" customHeight="1" spans="1:10">
      <c r="A4" s="3"/>
      <c r="B4" s="4"/>
      <c r="C4" s="4"/>
      <c r="D4" s="10"/>
      <c r="E4" s="4" t="s">
        <v>15</v>
      </c>
      <c r="F4" s="6" t="s">
        <v>8</v>
      </c>
      <c r="G4" s="7">
        <v>1</v>
      </c>
      <c r="H4" s="8" t="s">
        <v>13</v>
      </c>
      <c r="I4" s="8">
        <v>35000</v>
      </c>
      <c r="J4" s="8">
        <f t="shared" si="0"/>
        <v>35000</v>
      </c>
    </row>
    <row r="5" ht="43" customHeight="1" spans="1:10">
      <c r="A5" s="3"/>
      <c r="B5" s="4"/>
      <c r="C5" s="4"/>
      <c r="D5" s="10"/>
      <c r="E5" s="4" t="s">
        <v>15</v>
      </c>
      <c r="F5" s="6" t="s">
        <v>8</v>
      </c>
      <c r="G5" s="7">
        <v>1</v>
      </c>
      <c r="H5" s="8" t="s">
        <v>13</v>
      </c>
      <c r="I5" s="8">
        <v>35000</v>
      </c>
      <c r="J5" s="8">
        <f t="shared" si="0"/>
        <v>35000</v>
      </c>
    </row>
    <row r="6" ht="43" customHeight="1" spans="1:10">
      <c r="A6" s="3"/>
      <c r="B6" s="4"/>
      <c r="C6" s="4"/>
      <c r="D6" s="10"/>
      <c r="E6" s="11" t="s">
        <v>16</v>
      </c>
      <c r="F6" s="6" t="s">
        <v>8</v>
      </c>
      <c r="G6" s="7">
        <v>3</v>
      </c>
      <c r="H6" s="8" t="s">
        <v>13</v>
      </c>
      <c r="I6" s="8">
        <v>32500</v>
      </c>
      <c r="J6" s="8">
        <f t="shared" si="0"/>
        <v>97500</v>
      </c>
    </row>
    <row r="7" ht="43" customHeight="1" spans="1:10">
      <c r="A7" s="3"/>
      <c r="B7" s="4"/>
      <c r="C7" s="4"/>
      <c r="D7" s="10"/>
      <c r="E7" s="12" t="s">
        <v>17</v>
      </c>
      <c r="F7" s="11" t="s">
        <v>18</v>
      </c>
      <c r="G7" s="7">
        <v>1</v>
      </c>
      <c r="H7" s="8" t="s">
        <v>13</v>
      </c>
      <c r="I7" s="8">
        <v>35000</v>
      </c>
      <c r="J7" s="8">
        <f t="shared" si="0"/>
        <v>35000</v>
      </c>
    </row>
    <row r="11" spans="1:10">
      <c r="E11" s="13"/>
      <c r="F11" s="13"/>
    </row>
  </sheetData>
  <mergeCells count="4">
    <mergeCell ref="A2:A7"/>
    <mergeCell ref="B2:B7"/>
    <mergeCell ref="C2:C7"/>
    <mergeCell ref="D2:D7"/>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internet3</dc:creator>
  <cp:lastModifiedBy>孟伶俊</cp:lastModifiedBy>
  <dcterms:created xsi:type="dcterms:W3CDTF">2023-05-12T11:15:00Z</dcterms:created>
  <dcterms:modified xsi:type="dcterms:W3CDTF">2026-05-06T00:36:56Z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A0D1E9F7EF2945EAAEE7CA218E6C2588_12</vt:lpwstr>
  </property>
  <property fmtid="{D5CDD505-2E9C-101B-9397-08002B2CF9AE}" pid="4" name="CalculationRule">
    <vt:i4>0</vt:i4>
  </property>
</Properties>
</file>